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26 FLOCOS MILHO COMPRA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<sst xmlns="http://schemas.openxmlformats.org/spreadsheetml/2006/main" count="54" uniqueCount="38">
  <si>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</si>
  <si>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</si>
  <si>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</si>
  <si>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</si>
  <si>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</si>
  <si>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</si>
  <si>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</si>
  <si>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</si>
  <si>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</si>
  <si>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</si>
  <si>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</si>
  <si>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</si>
  <si>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</si>
  <si>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</si>
  <si>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</si>
  <si>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(Kg)</t>
  </si>
  <si>
    <t>(%)</t>
  </si>
  <si>
    <t>(R$)</t>
  </si>
  <si>
    <t>Maceio/AL</t>
  </si>
  <si>
    <t>Maracanau/CE</t>
  </si>
  <si>
    <t>Imperatriz/MA</t>
  </si>
  <si>
    <t>São Luis/MA</t>
  </si>
  <si>
    <t>Maraba/PA</t>
  </si>
  <si>
    <t>João Pessoa/PB</t>
  </si>
  <si>
    <t>Arcoverde/PE</t>
  </si>
  <si>
    <t>Recife/PE</t>
  </si>
  <si>
    <t>Teresina/PI</t>
  </si>
  <si>
    <t>Mossoró/RN</t>
  </si>
  <si>
    <t>Natal/RN</t>
  </si>
  <si>
    <t>Cacoal/RO</t>
  </si>
  <si>
    <t>Porto Velho/RO</t>
  </si>
  <si>
    <t>Itabaiana/SE</t>
  </si>
  <si>
    <t>Araguaiana/TO</t>
  </si>
  <si>
    <t>AVISO DE COMPRA DE FLOCOS DE MILHO ENRIQUECIDO - N.º 426/2012 - 27/11/12</t>
  </si>
  <si>
    <t>Ananindeua/PA</t>
  </si>
  <si>
    <t>BBM_GO</t>
  </si>
  <si>
    <t>BHCP</t>
  </si>
  <si>
    <t>BMCG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</si>
</sst>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6">
      <selection activeCell="H24" sqref="H24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33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 t="s">
        <v>17</v>
      </c>
    </row>
    <row r="7" spans="1:9" ht="13.5">
      <c r="A7" s="7">
        <v>1</v>
      </c>
      <c r="B7" s="7" t="s">
        <v>18</v>
      </c>
      <c r="C7" s="8">
        <v>32000</v>
      </c>
      <c r="D7" s="8">
        <v>32000</v>
      </c>
      <c r="E7" s="17">
        <v>100</v>
      </c>
      <c r="F7" s="16">
        <v>1.8</v>
      </c>
      <c r="G7" s="16">
        <v>1.8</v>
      </c>
      <c r="H7" s="14" t="s">
        <v>35</v>
      </c>
      <c r="I7" s="13">
        <f aca="true" t="shared" si="0" ref="I7:I23">FLOOR(G7,0.00001)*D7</f>
        <v>57600</v>
      </c>
    </row>
    <row r="8" spans="1:9" ht="13.5">
      <c r="A8" s="7">
        <f>A7+1</f>
        <v>2</v>
      </c>
      <c r="B8" s="7" t="s">
        <v>19</v>
      </c>
      <c r="C8" s="8">
        <v>23292</v>
      </c>
      <c r="D8" s="8">
        <v>23292</v>
      </c>
      <c r="E8" s="17">
        <v>100</v>
      </c>
      <c r="F8" s="16">
        <v>1.8</v>
      </c>
      <c r="G8" s="16">
        <v>1.8</v>
      </c>
      <c r="H8" s="14" t="s">
        <v>35</v>
      </c>
      <c r="I8" s="13">
        <f t="shared" si="0"/>
        <v>41925.6</v>
      </c>
    </row>
    <row r="9" spans="1:9" ht="13.5">
      <c r="A9" s="7">
        <f>A8+1</f>
        <v>3</v>
      </c>
      <c r="B9" s="7" t="s">
        <v>20</v>
      </c>
      <c r="C9" s="8">
        <v>12500</v>
      </c>
      <c r="D9" s="8">
        <v>12500</v>
      </c>
      <c r="E9" s="17">
        <v>100</v>
      </c>
      <c r="F9" s="16">
        <v>1.8</v>
      </c>
      <c r="G9" s="16">
        <v>1.8</v>
      </c>
      <c r="H9" s="14" t="s">
        <v>35</v>
      </c>
      <c r="I9" s="13">
        <f t="shared" si="0"/>
        <v>22500</v>
      </c>
    </row>
    <row r="10" spans="1:9" ht="13.5">
      <c r="A10" s="7">
        <f>A9+1</f>
        <v>4</v>
      </c>
      <c r="B10" s="7" t="s">
        <v>21</v>
      </c>
      <c r="C10" s="8">
        <v>23956</v>
      </c>
      <c r="D10" s="8">
        <v>23956</v>
      </c>
      <c r="E10" s="17">
        <v>100</v>
      </c>
      <c r="F10" s="16">
        <v>1.8</v>
      </c>
      <c r="G10" s="16">
        <v>1.8</v>
      </c>
      <c r="H10" s="14" t="s">
        <v>35</v>
      </c>
      <c r="I10" s="13">
        <f t="shared" si="0"/>
        <v>43120.8</v>
      </c>
    </row>
    <row r="11" spans="1:9" ht="13.5">
      <c r="A11" s="7">
        <f>A10+1</f>
        <v>5</v>
      </c>
      <c r="B11" s="7" t="s">
        <v>34</v>
      </c>
      <c r="C11" s="8">
        <v>32502</v>
      </c>
      <c r="D11" s="8">
        <v>32502</v>
      </c>
      <c r="E11" s="17">
        <v>100</v>
      </c>
      <c r="F11" s="16">
        <v>2.07</v>
      </c>
      <c r="G11" s="16">
        <v>2.07</v>
      </c>
      <c r="H11" s="14" t="s">
        <v>35</v>
      </c>
      <c r="I11" s="13">
        <f t="shared" si="0"/>
        <v>67279.14000000001</v>
      </c>
    </row>
    <row r="12" spans="1:9" ht="13.5">
      <c r="A12" s="7">
        <v>6</v>
      </c>
      <c r="B12" s="7" t="s">
        <v>22</v>
      </c>
      <c r="C12" s="8">
        <v>20800</v>
      </c>
      <c r="D12" s="8">
        <v>20800</v>
      </c>
      <c r="E12" s="17">
        <v>100</v>
      </c>
      <c r="F12" s="16">
        <v>2.07</v>
      </c>
      <c r="G12" s="16">
        <v>2.07</v>
      </c>
      <c r="H12" s="14" t="s">
        <v>36</v>
      </c>
      <c r="I12" s="13">
        <f t="shared" si="0"/>
        <v>43056.00000000001</v>
      </c>
    </row>
    <row r="13" spans="1:9" ht="13.5">
      <c r="A13" s="7">
        <v>7</v>
      </c>
      <c r="B13" s="7" t="s">
        <v>23</v>
      </c>
      <c r="C13" s="8">
        <v>18388</v>
      </c>
      <c r="D13" s="8">
        <v>18388</v>
      </c>
      <c r="E13" s="17">
        <v>100</v>
      </c>
      <c r="F13" s="16">
        <v>1.8</v>
      </c>
      <c r="G13" s="16">
        <v>1.8</v>
      </c>
      <c r="H13" s="14" t="s">
        <v>37</v>
      </c>
      <c r="I13" s="13">
        <f t="shared" si="0"/>
        <v>33098.4</v>
      </c>
    </row>
    <row r="14" spans="1:9" ht="13.5">
      <c r="A14" s="7">
        <v>8</v>
      </c>
      <c r="B14" s="7" t="s">
        <v>24</v>
      </c>
      <c r="C14" s="8">
        <v>30722</v>
      </c>
      <c r="D14" s="8">
        <v>30722</v>
      </c>
      <c r="E14" s="17">
        <v>100</v>
      </c>
      <c r="F14" s="16">
        <v>1.8</v>
      </c>
      <c r="G14" s="16">
        <v>1.8</v>
      </c>
      <c r="H14" s="14" t="s">
        <v>36</v>
      </c>
      <c r="I14" s="13">
        <f t="shared" si="0"/>
        <v>55299.6</v>
      </c>
    </row>
    <row r="15" spans="1:9" ht="13.5">
      <c r="A15" s="7">
        <v>9</v>
      </c>
      <c r="B15" s="7" t="s">
        <v>25</v>
      </c>
      <c r="C15" s="8">
        <v>32613</v>
      </c>
      <c r="D15" s="8">
        <v>32613</v>
      </c>
      <c r="E15" s="17">
        <v>100</v>
      </c>
      <c r="F15" s="16">
        <v>1.8</v>
      </c>
      <c r="G15" s="16">
        <v>1.75</v>
      </c>
      <c r="H15" s="14" t="s">
        <v>37</v>
      </c>
      <c r="I15" s="13">
        <f t="shared" si="0"/>
        <v>57072.75000000001</v>
      </c>
    </row>
    <row r="16" spans="1:9" ht="13.5">
      <c r="A16" s="7">
        <v>10</v>
      </c>
      <c r="B16" s="7" t="s">
        <v>25</v>
      </c>
      <c r="C16" s="8">
        <v>54000</v>
      </c>
      <c r="D16" s="8">
        <v>54000</v>
      </c>
      <c r="E16" s="17">
        <v>100</v>
      </c>
      <c r="F16" s="16">
        <v>1.8</v>
      </c>
      <c r="G16" s="16">
        <v>1.75</v>
      </c>
      <c r="H16" s="14" t="s">
        <v>37</v>
      </c>
      <c r="I16" s="13">
        <f t="shared" si="0"/>
        <v>94500.00000000001</v>
      </c>
    </row>
    <row r="17" spans="1:9" ht="13.5">
      <c r="A17" s="7">
        <v>11</v>
      </c>
      <c r="B17" s="7" t="s">
        <v>26</v>
      </c>
      <c r="C17" s="8">
        <v>8300</v>
      </c>
      <c r="D17" s="8">
        <v>0</v>
      </c>
      <c r="E17" s="17">
        <v>0</v>
      </c>
      <c r="F17" s="16">
        <v>1.8</v>
      </c>
      <c r="G17" s="16">
        <v>0</v>
      </c>
      <c r="H17" s="14">
        <v>0</v>
      </c>
      <c r="I17" s="13">
        <f t="shared" si="0"/>
        <v>0</v>
      </c>
    </row>
    <row r="18" spans="1:9" ht="13.5">
      <c r="A18" s="7">
        <v>12</v>
      </c>
      <c r="B18" s="7" t="s">
        <v>27</v>
      </c>
      <c r="C18" s="8">
        <v>1724</v>
      </c>
      <c r="D18" s="8">
        <v>1724</v>
      </c>
      <c r="E18" s="17">
        <v>100</v>
      </c>
      <c r="F18" s="16">
        <v>1.8</v>
      </c>
      <c r="G18" s="16">
        <v>1.8</v>
      </c>
      <c r="H18" s="14" t="s">
        <v>36</v>
      </c>
      <c r="I18" s="13">
        <f t="shared" si="0"/>
        <v>3103.2000000000003</v>
      </c>
    </row>
    <row r="19" spans="1:9" ht="13.5">
      <c r="A19" s="7">
        <v>13</v>
      </c>
      <c r="B19" s="7" t="s">
        <v>28</v>
      </c>
      <c r="C19" s="8">
        <v>6970</v>
      </c>
      <c r="D19" s="8">
        <v>6970</v>
      </c>
      <c r="E19" s="17">
        <v>100</v>
      </c>
      <c r="F19" s="16">
        <v>1.8</v>
      </c>
      <c r="G19" s="16">
        <v>1.8</v>
      </c>
      <c r="H19" s="14" t="s">
        <v>36</v>
      </c>
      <c r="I19" s="13">
        <f t="shared" si="0"/>
        <v>12546</v>
      </c>
    </row>
    <row r="20" spans="1:9" ht="13.5">
      <c r="A20" s="7">
        <v>14</v>
      </c>
      <c r="B20" s="7" t="s">
        <v>29</v>
      </c>
      <c r="C20" s="8">
        <v>5889</v>
      </c>
      <c r="D20" s="8">
        <v>0</v>
      </c>
      <c r="E20" s="17">
        <v>0</v>
      </c>
      <c r="F20" s="16">
        <v>2.07</v>
      </c>
      <c r="G20" s="16">
        <v>0</v>
      </c>
      <c r="H20" s="14">
        <v>0</v>
      </c>
      <c r="I20" s="13">
        <f t="shared" si="0"/>
        <v>0</v>
      </c>
    </row>
    <row r="21" spans="1:9" ht="13.5">
      <c r="A21" s="7">
        <v>15</v>
      </c>
      <c r="B21" s="7" t="s">
        <v>30</v>
      </c>
      <c r="C21" s="8">
        <v>13728</v>
      </c>
      <c r="D21" s="8">
        <v>0</v>
      </c>
      <c r="E21" s="17">
        <v>0</v>
      </c>
      <c r="F21" s="16">
        <v>2.07</v>
      </c>
      <c r="G21" s="16">
        <v>0</v>
      </c>
      <c r="H21" s="14">
        <v>0</v>
      </c>
      <c r="I21" s="13">
        <f t="shared" si="0"/>
        <v>0</v>
      </c>
    </row>
    <row r="22" spans="1:9" ht="13.5">
      <c r="A22" s="7">
        <v>16</v>
      </c>
      <c r="B22" s="7" t="s">
        <v>31</v>
      </c>
      <c r="C22" s="8">
        <v>24556</v>
      </c>
      <c r="D22" s="8">
        <v>24556</v>
      </c>
      <c r="E22" s="17">
        <v>100</v>
      </c>
      <c r="F22" s="16">
        <v>1.8</v>
      </c>
      <c r="G22" s="16">
        <v>1.8</v>
      </c>
      <c r="H22" s="14" t="s">
        <v>35</v>
      </c>
      <c r="I22" s="13">
        <f t="shared" si="0"/>
        <v>44200.8</v>
      </c>
    </row>
    <row r="23" spans="1:9" ht="13.5">
      <c r="A23" s="7">
        <v>17</v>
      </c>
      <c r="B23" s="7" t="s">
        <v>32</v>
      </c>
      <c r="C23" s="8">
        <v>9782</v>
      </c>
      <c r="D23" s="8">
        <v>0</v>
      </c>
      <c r="E23" s="17"/>
      <c r="F23" s="16">
        <v>2.07</v>
      </c>
      <c r="G23" s="16">
        <v>0</v>
      </c>
      <c r="H23" s="14">
        <v>0</v>
      </c>
      <c r="I23" s="13">
        <f t="shared" si="0"/>
        <v>0</v>
      </c>
    </row>
    <row r="24" spans="1:9" ht="13.5">
      <c r="A24" s="7"/>
      <c r="B24" s="7"/>
      <c r="C24" s="8"/>
      <c r="D24" s="8"/>
      <c r="E24" s="17"/>
      <c r="F24" s="16"/>
      <c r="G24" s="16"/>
      <c r="H24" s="14"/>
      <c r="I24" s="13"/>
    </row>
    <row r="25" spans="1:9" ht="13.5">
      <c r="A25" s="9"/>
      <c r="B25" s="9" t="s">
        <v>8</v>
      </c>
      <c r="C25" s="10">
        <f>SUM(C7:C24)</f>
        <v>351722</v>
      </c>
      <c r="D25" s="10"/>
      <c r="E25" s="19"/>
      <c r="F25" s="11"/>
      <c r="G25" s="11"/>
      <c r="H25" s="12"/>
      <c r="I25" s="15">
        <f>SUM(I7:I24)</f>
        <v>575302.29</v>
      </c>
    </row>
    <row r="26" ht="13.5">
      <c r="B26" s="7"/>
    </row>
    <row r="28" ht="13.5">
      <c r="B28" s="7"/>
    </row>
    <row r="29" ht="13.5">
      <c r="B29" s="7"/>
    </row>
    <row r="30" ht="13.5">
      <c r="B30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2010-07-07T12:17:55Z</cp:lastPrinted>
  <dcterms:created xsi:type="dcterms:W3CDTF">1999-05-06T20:58:51Z</dcterms:created>
  <dcterms:modified xsi:type="dcterms:W3CDTF">2012-11-28T18:20:10Z</dcterms:modified>
  <cp:category/>
  <cp:version/>
  <cp:contentType/>
  <cp:contentStatus/>
</cp:coreProperties>
</file>