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76 ARROZ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<sst xmlns="http://schemas.openxmlformats.org/spreadsheetml/2006/main" count="28" uniqueCount="23">
  <si>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</si>
  <si>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</si>
  <si>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</si>
  <si>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</si>
  <si>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</si>
  <si>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</si>
  <si>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</si>
  <si>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</si>
  <si>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</si>
  <si>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</si>
  <si>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</si>
  <si>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</si>
  <si>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</si>
  <si>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</si>
  <si>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</si>
  <si>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</si>
  <si>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</si>
  <si>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</si>
  <si>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</si>
  <si>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</si>
  <si>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 xml:space="preserve">Retirado </t>
  </si>
  <si>
    <t>Sinop</t>
  </si>
  <si>
    <t xml:space="preserve">        AVISO DE VENDA DE ARROZ EM CASCA – Nº 376/12 - 11/10/2012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</si>
</sst>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21</v>
      </c>
      <c r="C10" s="31">
        <v>13221</v>
      </c>
      <c r="D10" s="19">
        <f>SUM(D11:D11)</f>
        <v>0</v>
      </c>
      <c r="E10" s="29">
        <f>(D10*100)/C10</f>
        <v>0</v>
      </c>
      <c r="F10" s="27">
        <v>0.8415</v>
      </c>
      <c r="G10" s="27"/>
      <c r="H10" s="25">
        <f>(G10*100)/F10-100</f>
        <v>-100</v>
      </c>
      <c r="I10" s="7">
        <f>FLOOR(G10,0.00001)*D10</f>
        <v>0</v>
      </c>
    </row>
    <row r="11" spans="1:9" ht="13.5">
      <c r="A11" s="5"/>
      <c r="B11" s="22"/>
      <c r="C11" s="31" t="s">
        <v>20</v>
      </c>
      <c r="D11" s="31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5"/>
      <c r="B13" s="22"/>
      <c r="C13" s="6"/>
      <c r="D13" s="19"/>
      <c r="E13" s="26"/>
      <c r="F13" s="27"/>
      <c r="G13" s="28"/>
      <c r="H13" s="25"/>
      <c r="I13" s="7"/>
    </row>
    <row r="14" spans="1:9" ht="13.5">
      <c r="A14" s="11"/>
      <c r="B14" s="14" t="s">
        <v>14</v>
      </c>
      <c r="C14" s="30">
        <f>SUM(C10:C13)</f>
        <v>13221</v>
      </c>
      <c r="D14" s="17">
        <f>SUM(D10)</f>
        <v>0</v>
      </c>
      <c r="E14" s="23">
        <f>(D14*100)/C14</f>
        <v>0</v>
      </c>
      <c r="F14" s="18"/>
      <c r="G14" s="18"/>
      <c r="H14" s="12"/>
      <c r="I14" s="24">
        <f>SUM(I10:I12)</f>
        <v>0</v>
      </c>
    </row>
    <row r="15" ht="12.75">
      <c r="C15" s="13"/>
    </row>
    <row r="16" spans="1:9" ht="13.5">
      <c r="A16" s="15"/>
      <c r="B16" s="14" t="s">
        <v>12</v>
      </c>
      <c r="C16" s="30">
        <f>SUM(C14)</f>
        <v>13221</v>
      </c>
      <c r="D16" s="17">
        <f>SUM(D14)</f>
        <v>0</v>
      </c>
      <c r="E16" s="23">
        <f>(D16*100)/C16</f>
        <v>0</v>
      </c>
      <c r="F16" s="16"/>
      <c r="G16" s="16"/>
      <c r="H16" s="16"/>
      <c r="I16" s="24">
        <f>SUM(I14)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2012-10-11T19:34:40Z</dcterms:modified>
  <cp:category/>
  <cp:version/>
  <cp:contentType/>
  <cp:contentStatus/>
</cp:coreProperties>
</file>