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4 FEIJÃO VENDA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<sst xmlns="http://schemas.openxmlformats.org/spreadsheetml/2006/main" count="31" uniqueCount="25">
  <si>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</si>
  <si>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</si>
  <si>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</si>
  <si>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</si>
  <si>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</si>
  <si>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</si>
  <si>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</si>
  <si>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</si>
  <si>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</si>
  <si>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</si>
  <si>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</si>
  <si>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</si>
  <si>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</si>
  <si>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</si>
  <si>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</si>
  <si>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</si>
  <si>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</si>
  <si>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</si>
  <si>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</si>
  <si>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Retirado </t>
  </si>
  <si>
    <t xml:space="preserve">        AVISO DE VENDA DE FEIJÃO CORES – Nº 224/12 - 28/06/2012</t>
  </si>
  <si>
    <t>SP</t>
  </si>
  <si>
    <t>Media Regional</t>
  </si>
  <si>
    <t>Votuporanga</t>
  </si>
  <si>
    <t>Rolandia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</si>
</sst>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187" fontId="1" fillId="33" borderId="13" xfId="0" applyNumberFormat="1" applyFont="1" applyFill="1" applyBorder="1" applyAlignment="1">
      <alignment/>
    </xf>
    <xf numFmtId="43" fontId="1" fillId="33" borderId="13" xfId="53" applyNumberFormat="1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 horizontal="center" vertical="center"/>
    </xf>
    <xf numFmtId="43" fontId="1" fillId="33" borderId="13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4">
      <selection activeCell="C21" sqref="C2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24</v>
      </c>
      <c r="C10" s="19">
        <v>47730</v>
      </c>
      <c r="D10" s="15">
        <v>0</v>
      </c>
      <c r="E10" s="26">
        <f>(D10*100)/C10</f>
        <v>0</v>
      </c>
      <c r="F10" s="27">
        <v>0.672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19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1"/>
      <c r="F12" s="27"/>
      <c r="G12" s="18"/>
      <c r="H12" s="15"/>
      <c r="I12" s="15"/>
    </row>
    <row r="13" spans="1:9" ht="13.5">
      <c r="A13" s="29"/>
      <c r="B13" s="8" t="s">
        <v>22</v>
      </c>
      <c r="C13" s="20">
        <f>SUM(C5:C11)</f>
        <v>47730</v>
      </c>
      <c r="D13" s="30">
        <f>SUM(D8,D5)</f>
        <v>0</v>
      </c>
      <c r="E13" s="31">
        <f>(D13*100)/C13</f>
        <v>0</v>
      </c>
      <c r="F13" s="32"/>
      <c r="G13" s="32"/>
      <c r="H13" s="33"/>
      <c r="I13" s="34">
        <f>SUM(I10:I12)</f>
        <v>0</v>
      </c>
    </row>
    <row r="14" spans="1:9" ht="13.5">
      <c r="A14" s="23"/>
      <c r="B14" s="13"/>
      <c r="C14" s="21"/>
      <c r="D14" s="19"/>
      <c r="E14" s="28"/>
      <c r="F14" s="27"/>
      <c r="G14" s="18"/>
      <c r="H14" s="15"/>
      <c r="I14" s="15"/>
    </row>
    <row r="15" spans="1:9" ht="13.5">
      <c r="A15" s="37" t="s">
        <v>21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23"/>
      <c r="B16" s="13"/>
      <c r="C16" s="21"/>
      <c r="D16" s="19"/>
      <c r="E16" s="28"/>
      <c r="F16" s="27"/>
      <c r="G16" s="18"/>
      <c r="H16" s="15"/>
      <c r="I16" s="15"/>
    </row>
    <row r="17" spans="1:9" ht="13.5">
      <c r="A17" s="23">
        <v>2</v>
      </c>
      <c r="B17" s="13" t="s">
        <v>23</v>
      </c>
      <c r="C17" s="19">
        <v>158832</v>
      </c>
      <c r="D17" s="15">
        <v>0</v>
      </c>
      <c r="E17" s="26">
        <f>(D17*100)/C17</f>
        <v>0</v>
      </c>
      <c r="F17" s="27">
        <v>0.672</v>
      </c>
      <c r="G17" s="15">
        <v>0</v>
      </c>
      <c r="H17" s="15">
        <v>0</v>
      </c>
      <c r="I17" s="15">
        <f>FLOOR(G17,0.00001)*D17</f>
        <v>0</v>
      </c>
    </row>
    <row r="18" spans="1:9" ht="13.5">
      <c r="A18" s="23"/>
      <c r="B18" s="13"/>
      <c r="C18" s="21"/>
      <c r="D18" s="19"/>
      <c r="E18" s="21"/>
      <c r="F18" s="27"/>
      <c r="G18" s="18"/>
      <c r="H18" s="15"/>
      <c r="I18" s="15"/>
    </row>
    <row r="19" spans="1:9" ht="13.5">
      <c r="A19" s="23"/>
      <c r="B19" s="13"/>
      <c r="C19" s="21"/>
      <c r="D19" s="19"/>
      <c r="E19" s="21"/>
      <c r="F19" s="27"/>
      <c r="G19" s="18"/>
      <c r="H19" s="15"/>
      <c r="I19" s="15"/>
    </row>
    <row r="20" spans="1:9" ht="13.5">
      <c r="A20" s="29"/>
      <c r="B20" s="8" t="s">
        <v>22</v>
      </c>
      <c r="C20" s="20">
        <f>SUM(C17)</f>
        <v>158832</v>
      </c>
      <c r="D20" s="30">
        <f>SUM(D15,D12)</f>
        <v>0</v>
      </c>
      <c r="E20" s="31">
        <f>(D20*100)/C20</f>
        <v>0</v>
      </c>
      <c r="F20" s="32"/>
      <c r="G20" s="32"/>
      <c r="H20" s="33"/>
      <c r="I20" s="34">
        <f>SUM(I17:I19)</f>
        <v>0</v>
      </c>
    </row>
    <row r="21" spans="1:9" ht="13.5">
      <c r="A21" s="5"/>
      <c r="B21" s="13"/>
      <c r="C21" s="21"/>
      <c r="D21" s="19"/>
      <c r="E21" s="16"/>
      <c r="F21" s="17"/>
      <c r="G21" s="18"/>
      <c r="H21" s="15"/>
      <c r="I21" s="6"/>
    </row>
    <row r="22" spans="1:9" ht="13.5">
      <c r="A22" s="9"/>
      <c r="B22" s="8" t="s">
        <v>12</v>
      </c>
      <c r="C22" s="20">
        <f>SUM(C20,C13)</f>
        <v>206562</v>
      </c>
      <c r="D22" s="20">
        <f>SUM(D10)</f>
        <v>0</v>
      </c>
      <c r="E22" s="14">
        <f>(D22*100)/C22</f>
        <v>0</v>
      </c>
      <c r="F22" s="10"/>
      <c r="G22" s="10"/>
      <c r="H22" s="10"/>
      <c r="I22" s="22">
        <f>SUM(I10)</f>
        <v>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2012-06-28T19:29:50Z</dcterms:modified>
  <cp:category/>
  <cp:version/>
  <cp:contentType/>
  <cp:contentStatus/>
</cp:coreProperties>
</file>