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7 SACARIA COMPRA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<sst xmlns="http://schemas.openxmlformats.org/spreadsheetml/2006/main" count="87" uniqueCount="56">
  <si>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</si>
  <si>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</si>
  <si>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</si>
  <si>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</si>
  <si>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</si>
  <si>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</si>
  <si>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</si>
  <si>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</si>
  <si>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</si>
  <si>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</si>
  <si>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</si>
  <si>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</si>
  <si>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</si>
  <si>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</si>
  <si>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</si>
  <si>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</si>
  <si>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</si>
  <si>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</si>
  <si>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BNM</t>
  </si>
  <si>
    <t>BBM GO</t>
  </si>
  <si>
    <t>BHCP</t>
  </si>
  <si>
    <t>AVISO DE COMPRA DE SACARIA DE POLIPROPILENO NOVA - N.º 197/2012 - 18/06/12</t>
  </si>
  <si>
    <t>Maceio/AL</t>
  </si>
  <si>
    <t>Palmeiras dos Indios/AL</t>
  </si>
  <si>
    <t>Entre Rios/BA</t>
  </si>
  <si>
    <t>Feira de Santana/BA</t>
  </si>
  <si>
    <t>Guanambi/BA</t>
  </si>
  <si>
    <t>Irece/BA</t>
  </si>
  <si>
    <t>Itaberaba/BA</t>
  </si>
  <si>
    <t>Juazeiro/BA</t>
  </si>
  <si>
    <t>Ribeira do Pombal/BA</t>
  </si>
  <si>
    <t>BMR</t>
  </si>
  <si>
    <t>BBM RS</t>
  </si>
  <si>
    <t>Sta.Maria da Vitoria/BA</t>
  </si>
  <si>
    <t>Vitoria da Conquista/BA</t>
  </si>
  <si>
    <t>Iguatu/CE</t>
  </si>
  <si>
    <t>Ico/CE</t>
  </si>
  <si>
    <t>Crateús/CE</t>
  </si>
  <si>
    <t>Juazeiro do Norte/CE</t>
  </si>
  <si>
    <t>Maracanau/CE</t>
  </si>
  <si>
    <t>Russas/CE</t>
  </si>
  <si>
    <t>Senador Pnpeu/CE</t>
  </si>
  <si>
    <t>Sobral/CE</t>
  </si>
  <si>
    <t>Campina Grande/PB</t>
  </si>
  <si>
    <t>João Pessoa/PB</t>
  </si>
  <si>
    <t>Monteiro/PB</t>
  </si>
  <si>
    <t>Patos/PB</t>
  </si>
  <si>
    <t>Arcoverde/PE</t>
  </si>
  <si>
    <t>Recife/PE</t>
  </si>
  <si>
    <t>Picos/PI</t>
  </si>
  <si>
    <t>Açu/RN</t>
  </si>
  <si>
    <t>Caicó/RN</t>
  </si>
  <si>
    <t>Currais Novos/RN</t>
  </si>
  <si>
    <t>Mossoró/RN</t>
  </si>
  <si>
    <t>Natal/RN</t>
  </si>
  <si>
    <t>Itabaianaa/SE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</si>
</sst>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22</v>
      </c>
      <c r="C7" s="8">
        <v>20000</v>
      </c>
      <c r="D7" s="8">
        <v>20000</v>
      </c>
      <c r="E7" s="12">
        <f aca="true" t="shared" si="0" ref="E7:E39">(D7*100)/C7</f>
        <v>100</v>
      </c>
      <c r="F7" s="11">
        <v>0.93</v>
      </c>
      <c r="G7" s="11">
        <v>0.93</v>
      </c>
      <c r="H7" s="10" t="s">
        <v>20</v>
      </c>
      <c r="I7" s="9">
        <f aca="true" t="shared" si="1" ref="I7:I38">FLOOR(G7,0.00001)*D7</f>
        <v>18600</v>
      </c>
    </row>
    <row r="8" spans="1:9" ht="13.5">
      <c r="A8" s="7">
        <v>2</v>
      </c>
      <c r="B8" s="7" t="s">
        <v>23</v>
      </c>
      <c r="C8" s="8">
        <v>30000</v>
      </c>
      <c r="D8" s="8">
        <v>30000</v>
      </c>
      <c r="E8" s="12">
        <f t="shared" si="0"/>
        <v>100</v>
      </c>
      <c r="F8" s="11">
        <v>0.93</v>
      </c>
      <c r="G8" s="11">
        <v>0.93</v>
      </c>
      <c r="H8" s="10" t="s">
        <v>20</v>
      </c>
      <c r="I8" s="9">
        <f t="shared" si="1"/>
        <v>27900</v>
      </c>
    </row>
    <row r="9" spans="1:9" ht="13.5">
      <c r="A9" s="7">
        <v>3</v>
      </c>
      <c r="B9" s="7" t="s">
        <v>24</v>
      </c>
      <c r="C9" s="8">
        <v>20000</v>
      </c>
      <c r="D9" s="8">
        <v>20000</v>
      </c>
      <c r="E9" s="12">
        <f t="shared" si="0"/>
        <v>100</v>
      </c>
      <c r="F9" s="11">
        <v>0.93</v>
      </c>
      <c r="G9" s="11">
        <v>0.93</v>
      </c>
      <c r="H9" s="10" t="s">
        <v>31</v>
      </c>
      <c r="I9" s="9">
        <f t="shared" si="1"/>
        <v>18600</v>
      </c>
    </row>
    <row r="10" spans="1:9" ht="13.5">
      <c r="A10" s="7">
        <v>4</v>
      </c>
      <c r="B10" s="7" t="s">
        <v>25</v>
      </c>
      <c r="C10" s="8">
        <v>10000</v>
      </c>
      <c r="D10" s="8">
        <v>10000</v>
      </c>
      <c r="E10" s="12">
        <f t="shared" si="0"/>
        <v>100</v>
      </c>
      <c r="F10" s="11">
        <v>0.93</v>
      </c>
      <c r="G10" s="11">
        <v>0.93</v>
      </c>
      <c r="H10" s="10" t="s">
        <v>18</v>
      </c>
      <c r="I10" s="9">
        <f t="shared" si="1"/>
        <v>9300</v>
      </c>
    </row>
    <row r="11" spans="1:9" ht="13.5">
      <c r="A11" s="7">
        <v>5</v>
      </c>
      <c r="B11" s="7" t="s">
        <v>26</v>
      </c>
      <c r="C11" s="8">
        <v>25000</v>
      </c>
      <c r="D11" s="8">
        <v>25000</v>
      </c>
      <c r="E11" s="12">
        <f t="shared" si="0"/>
        <v>100</v>
      </c>
      <c r="F11" s="11">
        <v>0.93</v>
      </c>
      <c r="G11" s="11">
        <v>0.93</v>
      </c>
      <c r="H11" s="10" t="s">
        <v>31</v>
      </c>
      <c r="I11" s="9">
        <f t="shared" si="1"/>
        <v>23250</v>
      </c>
    </row>
    <row r="12" spans="1:9" ht="13.5">
      <c r="A12" s="7">
        <v>6</v>
      </c>
      <c r="B12" s="7" t="s">
        <v>27</v>
      </c>
      <c r="C12" s="8">
        <v>220000</v>
      </c>
      <c r="D12" s="8">
        <v>220000</v>
      </c>
      <c r="E12" s="12">
        <f t="shared" si="0"/>
        <v>100</v>
      </c>
      <c r="F12" s="11">
        <v>0.93</v>
      </c>
      <c r="G12" s="11">
        <v>0.93</v>
      </c>
      <c r="H12" s="10" t="s">
        <v>18</v>
      </c>
      <c r="I12" s="9">
        <f t="shared" si="1"/>
        <v>204600</v>
      </c>
    </row>
    <row r="13" spans="1:9" ht="13.5">
      <c r="A13" s="7">
        <v>7</v>
      </c>
      <c r="B13" s="7" t="s">
        <v>28</v>
      </c>
      <c r="C13" s="8">
        <v>10000</v>
      </c>
      <c r="D13" s="8">
        <v>10000</v>
      </c>
      <c r="E13" s="12">
        <f t="shared" si="0"/>
        <v>100</v>
      </c>
      <c r="F13" s="11">
        <v>0.93</v>
      </c>
      <c r="G13" s="11">
        <v>0.93</v>
      </c>
      <c r="H13" s="10" t="s">
        <v>31</v>
      </c>
      <c r="I13" s="9">
        <f t="shared" si="1"/>
        <v>9300</v>
      </c>
    </row>
    <row r="14" spans="1:9" ht="13.5">
      <c r="A14" s="7">
        <v>8</v>
      </c>
      <c r="B14" s="7" t="s">
        <v>29</v>
      </c>
      <c r="C14" s="8">
        <v>15000</v>
      </c>
      <c r="D14" s="8">
        <v>15000</v>
      </c>
      <c r="E14" s="12">
        <f t="shared" si="0"/>
        <v>100</v>
      </c>
      <c r="F14" s="11">
        <v>0.93</v>
      </c>
      <c r="G14" s="11">
        <v>0.93</v>
      </c>
      <c r="H14" s="10" t="s">
        <v>18</v>
      </c>
      <c r="I14" s="9">
        <f t="shared" si="1"/>
        <v>13950</v>
      </c>
    </row>
    <row r="15" spans="1:9" ht="13.5">
      <c r="A15" s="7">
        <v>9</v>
      </c>
      <c r="B15" s="7" t="s">
        <v>30</v>
      </c>
      <c r="C15" s="8">
        <v>45000</v>
      </c>
      <c r="D15" s="8">
        <v>45000</v>
      </c>
      <c r="E15" s="12">
        <f t="shared" si="0"/>
        <v>100</v>
      </c>
      <c r="F15" s="11">
        <v>0.93</v>
      </c>
      <c r="G15" s="11">
        <v>0.93</v>
      </c>
      <c r="H15" s="10" t="s">
        <v>18</v>
      </c>
      <c r="I15" s="9">
        <f t="shared" si="1"/>
        <v>41850</v>
      </c>
    </row>
    <row r="16" spans="1:9" ht="13.5">
      <c r="A16" s="7">
        <v>10</v>
      </c>
      <c r="B16" s="7" t="s">
        <v>33</v>
      </c>
      <c r="C16" s="8">
        <v>10000</v>
      </c>
      <c r="D16" s="8">
        <v>10000</v>
      </c>
      <c r="E16" s="12">
        <f t="shared" si="0"/>
        <v>100</v>
      </c>
      <c r="F16" s="11">
        <v>0.93</v>
      </c>
      <c r="G16" s="11">
        <v>0.93</v>
      </c>
      <c r="H16" s="10" t="s">
        <v>31</v>
      </c>
      <c r="I16" s="9">
        <f t="shared" si="1"/>
        <v>9300</v>
      </c>
    </row>
    <row r="17" spans="1:9" ht="13.5">
      <c r="A17" s="7">
        <v>11</v>
      </c>
      <c r="B17" s="7" t="s">
        <v>34</v>
      </c>
      <c r="C17" s="8">
        <v>10000</v>
      </c>
      <c r="D17" s="8">
        <v>10000</v>
      </c>
      <c r="E17" s="12">
        <f t="shared" si="0"/>
        <v>100</v>
      </c>
      <c r="F17" s="11">
        <v>0.93</v>
      </c>
      <c r="G17" s="11">
        <v>0.93</v>
      </c>
      <c r="H17" s="10" t="s">
        <v>18</v>
      </c>
      <c r="I17" s="9">
        <f t="shared" si="1"/>
        <v>9300</v>
      </c>
    </row>
    <row r="18" spans="1:9" ht="13.5">
      <c r="A18" s="7">
        <v>12</v>
      </c>
      <c r="B18" s="7" t="s">
        <v>37</v>
      </c>
      <c r="C18" s="8">
        <v>110000</v>
      </c>
      <c r="D18" s="8">
        <v>110000</v>
      </c>
      <c r="E18" s="12">
        <f t="shared" si="0"/>
        <v>100</v>
      </c>
      <c r="F18" s="11">
        <v>0.93</v>
      </c>
      <c r="G18" s="11">
        <v>0.93</v>
      </c>
      <c r="H18" s="10" t="s">
        <v>19</v>
      </c>
      <c r="I18" s="9">
        <f t="shared" si="1"/>
        <v>102300</v>
      </c>
    </row>
    <row r="19" spans="1:9" ht="13.5">
      <c r="A19" s="7">
        <v>13</v>
      </c>
      <c r="B19" s="7" t="s">
        <v>36</v>
      </c>
      <c r="C19" s="8">
        <v>60000</v>
      </c>
      <c r="D19" s="8">
        <v>60000</v>
      </c>
      <c r="E19" s="12">
        <f t="shared" si="0"/>
        <v>100</v>
      </c>
      <c r="F19" s="11">
        <v>0.93</v>
      </c>
      <c r="G19" s="11">
        <v>0.93</v>
      </c>
      <c r="H19" s="10" t="s">
        <v>19</v>
      </c>
      <c r="I19" s="9">
        <f t="shared" si="1"/>
        <v>55800</v>
      </c>
    </row>
    <row r="20" spans="1:9" ht="13.5">
      <c r="A20" s="7">
        <v>14</v>
      </c>
      <c r="B20" s="7" t="s">
        <v>35</v>
      </c>
      <c r="C20" s="8">
        <v>60000</v>
      </c>
      <c r="D20" s="8">
        <v>60000</v>
      </c>
      <c r="E20" s="12">
        <f t="shared" si="0"/>
        <v>100</v>
      </c>
      <c r="F20" s="11">
        <v>0.93</v>
      </c>
      <c r="G20" s="11">
        <v>0.93</v>
      </c>
      <c r="H20" s="10" t="s">
        <v>19</v>
      </c>
      <c r="I20" s="9">
        <f t="shared" si="1"/>
        <v>55800</v>
      </c>
    </row>
    <row r="21" spans="1:9" ht="13.5">
      <c r="A21" s="7">
        <v>15</v>
      </c>
      <c r="B21" s="7" t="s">
        <v>38</v>
      </c>
      <c r="C21" s="8">
        <v>60000</v>
      </c>
      <c r="D21" s="8">
        <v>60000</v>
      </c>
      <c r="E21" s="12">
        <f t="shared" si="0"/>
        <v>100</v>
      </c>
      <c r="F21" s="11">
        <v>0.93</v>
      </c>
      <c r="G21" s="11">
        <v>0.93</v>
      </c>
      <c r="H21" s="10" t="s">
        <v>18</v>
      </c>
      <c r="I21" s="9">
        <f t="shared" si="1"/>
        <v>55800</v>
      </c>
    </row>
    <row r="22" spans="1:9" ht="13.5">
      <c r="A22" s="7">
        <v>16</v>
      </c>
      <c r="B22" s="7" t="s">
        <v>39</v>
      </c>
      <c r="C22" s="8">
        <v>260000</v>
      </c>
      <c r="D22" s="8">
        <v>260000</v>
      </c>
      <c r="E22" s="12">
        <f t="shared" si="0"/>
        <v>100</v>
      </c>
      <c r="F22" s="11">
        <v>0.93</v>
      </c>
      <c r="G22" s="11">
        <v>0.93</v>
      </c>
      <c r="H22" s="10" t="s">
        <v>18</v>
      </c>
      <c r="I22" s="9">
        <f t="shared" si="1"/>
        <v>241800</v>
      </c>
    </row>
    <row r="23" spans="1:9" ht="13.5">
      <c r="A23" s="7">
        <v>17</v>
      </c>
      <c r="B23" s="7" t="s">
        <v>40</v>
      </c>
      <c r="C23" s="8">
        <v>60000</v>
      </c>
      <c r="D23" s="8">
        <v>60000</v>
      </c>
      <c r="E23" s="12">
        <f t="shared" si="0"/>
        <v>100</v>
      </c>
      <c r="F23" s="11">
        <v>0.93</v>
      </c>
      <c r="G23" s="11">
        <v>0.93</v>
      </c>
      <c r="H23" s="10" t="s">
        <v>18</v>
      </c>
      <c r="I23" s="9">
        <f t="shared" si="1"/>
        <v>55800</v>
      </c>
    </row>
    <row r="24" spans="1:9" ht="13.5">
      <c r="A24" s="7">
        <v>18</v>
      </c>
      <c r="B24" s="7" t="s">
        <v>41</v>
      </c>
      <c r="C24" s="8">
        <v>60000</v>
      </c>
      <c r="D24" s="8">
        <v>60000</v>
      </c>
      <c r="E24" s="12">
        <f t="shared" si="0"/>
        <v>100</v>
      </c>
      <c r="F24" s="11">
        <v>0.93</v>
      </c>
      <c r="G24" s="11">
        <v>0.93</v>
      </c>
      <c r="H24" s="10" t="s">
        <v>18</v>
      </c>
      <c r="I24" s="9">
        <f t="shared" si="1"/>
        <v>55800</v>
      </c>
    </row>
    <row r="25" spans="1:9" ht="13.5">
      <c r="A25" s="7">
        <v>19</v>
      </c>
      <c r="B25" s="7" t="s">
        <v>42</v>
      </c>
      <c r="C25" s="8">
        <v>60000</v>
      </c>
      <c r="D25" s="8">
        <v>60000</v>
      </c>
      <c r="E25" s="12">
        <f t="shared" si="0"/>
        <v>100</v>
      </c>
      <c r="F25" s="11">
        <v>0.93</v>
      </c>
      <c r="G25" s="11">
        <v>0.93</v>
      </c>
      <c r="H25" s="10" t="s">
        <v>18</v>
      </c>
      <c r="I25" s="9">
        <f t="shared" si="1"/>
        <v>55800</v>
      </c>
    </row>
    <row r="26" spans="1:9" ht="13.5">
      <c r="A26" s="7">
        <v>20</v>
      </c>
      <c r="B26" s="7" t="s">
        <v>43</v>
      </c>
      <c r="C26" s="8">
        <v>75000</v>
      </c>
      <c r="D26" s="8">
        <v>75000</v>
      </c>
      <c r="E26" s="12">
        <f t="shared" si="0"/>
        <v>100</v>
      </c>
      <c r="F26" s="11">
        <v>0.93</v>
      </c>
      <c r="G26" s="11">
        <v>0.93</v>
      </c>
      <c r="H26" s="10" t="s">
        <v>31</v>
      </c>
      <c r="I26" s="9">
        <f t="shared" si="1"/>
        <v>69750</v>
      </c>
    </row>
    <row r="27" spans="1:9" ht="13.5">
      <c r="A27" s="7">
        <v>21</v>
      </c>
      <c r="B27" s="7" t="s">
        <v>44</v>
      </c>
      <c r="C27" s="8">
        <v>25000</v>
      </c>
      <c r="D27" s="8">
        <v>25000</v>
      </c>
      <c r="E27" s="12">
        <f t="shared" si="0"/>
        <v>100</v>
      </c>
      <c r="F27" s="11">
        <v>0.93</v>
      </c>
      <c r="G27" s="11">
        <v>0.93</v>
      </c>
      <c r="H27" s="10" t="s">
        <v>31</v>
      </c>
      <c r="I27" s="9">
        <f t="shared" si="1"/>
        <v>23250</v>
      </c>
    </row>
    <row r="28" spans="1:9" ht="13.5">
      <c r="A28" s="7">
        <v>22</v>
      </c>
      <c r="B28" s="7" t="s">
        <v>45</v>
      </c>
      <c r="C28" s="8">
        <v>40000</v>
      </c>
      <c r="D28" s="8">
        <v>40000</v>
      </c>
      <c r="E28" s="12">
        <f t="shared" si="0"/>
        <v>100</v>
      </c>
      <c r="F28" s="11">
        <v>0.93</v>
      </c>
      <c r="G28" s="11">
        <v>0.93</v>
      </c>
      <c r="H28" s="10" t="s">
        <v>31</v>
      </c>
      <c r="I28" s="9">
        <f t="shared" si="1"/>
        <v>37200</v>
      </c>
    </row>
    <row r="29" spans="1:9" ht="13.5">
      <c r="A29" s="7">
        <v>23</v>
      </c>
      <c r="B29" s="7" t="s">
        <v>46</v>
      </c>
      <c r="C29" s="8">
        <v>120000</v>
      </c>
      <c r="D29" s="8">
        <v>120000</v>
      </c>
      <c r="E29" s="12">
        <f t="shared" si="0"/>
        <v>100</v>
      </c>
      <c r="F29" s="11">
        <v>0.93</v>
      </c>
      <c r="G29" s="11">
        <v>0.93</v>
      </c>
      <c r="H29" s="10" t="s">
        <v>31</v>
      </c>
      <c r="I29" s="9">
        <f t="shared" si="1"/>
        <v>111600</v>
      </c>
    </row>
    <row r="30" spans="1:9" ht="13.5">
      <c r="A30" s="7">
        <v>24</v>
      </c>
      <c r="B30" s="7" t="s">
        <v>47</v>
      </c>
      <c r="C30" s="8">
        <v>35000</v>
      </c>
      <c r="D30" s="8">
        <v>35000</v>
      </c>
      <c r="E30" s="12">
        <f t="shared" si="0"/>
        <v>100</v>
      </c>
      <c r="F30" s="11">
        <v>0.93</v>
      </c>
      <c r="G30" s="11">
        <v>0.93</v>
      </c>
      <c r="H30" s="10" t="s">
        <v>20</v>
      </c>
      <c r="I30" s="9">
        <f t="shared" si="1"/>
        <v>32550</v>
      </c>
    </row>
    <row r="31" spans="1:9" ht="13.5">
      <c r="A31" s="7">
        <v>25</v>
      </c>
      <c r="B31" s="7" t="s">
        <v>48</v>
      </c>
      <c r="C31" s="8">
        <v>208000</v>
      </c>
      <c r="D31" s="8">
        <v>208000</v>
      </c>
      <c r="E31" s="12">
        <f t="shared" si="0"/>
        <v>100</v>
      </c>
      <c r="F31" s="11">
        <v>0.93</v>
      </c>
      <c r="G31" s="11">
        <v>0.93</v>
      </c>
      <c r="H31" s="10" t="s">
        <v>20</v>
      </c>
      <c r="I31" s="9">
        <f t="shared" si="1"/>
        <v>193440</v>
      </c>
    </row>
    <row r="32" spans="1:9" ht="13.5">
      <c r="A32" s="7">
        <v>26</v>
      </c>
      <c r="B32" s="7" t="s">
        <v>49</v>
      </c>
      <c r="C32" s="8">
        <v>60000</v>
      </c>
      <c r="D32" s="8">
        <v>60000</v>
      </c>
      <c r="E32" s="12">
        <f t="shared" si="0"/>
        <v>100</v>
      </c>
      <c r="F32" s="11">
        <v>0.93</v>
      </c>
      <c r="G32" s="11">
        <v>0.93</v>
      </c>
      <c r="H32" s="10" t="s">
        <v>32</v>
      </c>
      <c r="I32" s="9">
        <f t="shared" si="1"/>
        <v>55800</v>
      </c>
    </row>
    <row r="33" spans="1:9" ht="13.5">
      <c r="A33" s="7">
        <v>27</v>
      </c>
      <c r="B33" s="7" t="s">
        <v>50</v>
      </c>
      <c r="C33" s="8">
        <v>60000</v>
      </c>
      <c r="D33" s="8">
        <v>60000</v>
      </c>
      <c r="E33" s="12">
        <f t="shared" si="0"/>
        <v>100</v>
      </c>
      <c r="F33" s="11">
        <v>0.93</v>
      </c>
      <c r="G33" s="11">
        <v>0.93</v>
      </c>
      <c r="H33" s="10" t="s">
        <v>32</v>
      </c>
      <c r="I33" s="9">
        <f t="shared" si="1"/>
        <v>55800</v>
      </c>
    </row>
    <row r="34" spans="1:9" ht="13.5">
      <c r="A34" s="7">
        <v>28</v>
      </c>
      <c r="B34" s="7" t="s">
        <v>51</v>
      </c>
      <c r="C34" s="8">
        <v>70000</v>
      </c>
      <c r="D34" s="8">
        <v>70000</v>
      </c>
      <c r="E34" s="12">
        <f t="shared" si="0"/>
        <v>100</v>
      </c>
      <c r="F34" s="11">
        <v>0.93</v>
      </c>
      <c r="G34" s="11">
        <v>0.93</v>
      </c>
      <c r="H34" s="10" t="s">
        <v>32</v>
      </c>
      <c r="I34" s="9">
        <f t="shared" si="1"/>
        <v>65100</v>
      </c>
    </row>
    <row r="35" spans="1:9" ht="13.5">
      <c r="A35" s="7">
        <v>29</v>
      </c>
      <c r="B35" s="7" t="s">
        <v>52</v>
      </c>
      <c r="C35" s="8">
        <v>70000</v>
      </c>
      <c r="D35" s="8">
        <v>70000</v>
      </c>
      <c r="E35" s="12">
        <f t="shared" si="0"/>
        <v>100</v>
      </c>
      <c r="F35" s="11">
        <v>0.93</v>
      </c>
      <c r="G35" s="11">
        <v>0.93</v>
      </c>
      <c r="H35" s="10" t="s">
        <v>32</v>
      </c>
      <c r="I35" s="9">
        <f t="shared" si="1"/>
        <v>65100</v>
      </c>
    </row>
    <row r="36" spans="1:9" ht="13.5">
      <c r="A36" s="7">
        <v>30</v>
      </c>
      <c r="B36" s="7" t="s">
        <v>53</v>
      </c>
      <c r="C36" s="8">
        <v>60000</v>
      </c>
      <c r="D36" s="8">
        <v>60000</v>
      </c>
      <c r="E36" s="12">
        <f t="shared" si="0"/>
        <v>100</v>
      </c>
      <c r="F36" s="11">
        <v>0.93</v>
      </c>
      <c r="G36" s="11">
        <v>0.93</v>
      </c>
      <c r="H36" s="10" t="s">
        <v>32</v>
      </c>
      <c r="I36" s="9">
        <f t="shared" si="1"/>
        <v>55800</v>
      </c>
    </row>
    <row r="37" spans="1:9" ht="13.5">
      <c r="A37" s="7">
        <v>31</v>
      </c>
      <c r="B37" s="7" t="s">
        <v>54</v>
      </c>
      <c r="C37" s="8">
        <v>140000</v>
      </c>
      <c r="D37" s="8">
        <v>140000</v>
      </c>
      <c r="E37" s="12">
        <f t="shared" si="0"/>
        <v>100</v>
      </c>
      <c r="F37" s="11">
        <v>0.93</v>
      </c>
      <c r="G37" s="11">
        <v>0.93</v>
      </c>
      <c r="H37" s="10" t="s">
        <v>32</v>
      </c>
      <c r="I37" s="9">
        <f t="shared" si="1"/>
        <v>130200</v>
      </c>
    </row>
    <row r="38" spans="1:9" ht="14.25" thickBot="1">
      <c r="A38" s="7">
        <v>32</v>
      </c>
      <c r="B38" s="7" t="s">
        <v>55</v>
      </c>
      <c r="C38" s="8">
        <v>40000</v>
      </c>
      <c r="D38" s="8">
        <v>40000</v>
      </c>
      <c r="E38" s="12">
        <f t="shared" si="0"/>
        <v>100</v>
      </c>
      <c r="F38" s="11">
        <v>0.93</v>
      </c>
      <c r="G38" s="11">
        <v>0.93</v>
      </c>
      <c r="H38" s="10" t="s">
        <v>31</v>
      </c>
      <c r="I38" s="9">
        <f t="shared" si="1"/>
        <v>37200</v>
      </c>
    </row>
    <row r="39" spans="1:9" ht="14.25" thickBot="1">
      <c r="A39" s="15"/>
      <c r="B39" s="16" t="s">
        <v>8</v>
      </c>
      <c r="C39" s="17">
        <f>SUM(C7:C38)</f>
        <v>2148000</v>
      </c>
      <c r="D39" s="17">
        <f>SUM(D7:D38)</f>
        <v>2148000</v>
      </c>
      <c r="E39" s="18">
        <f t="shared" si="0"/>
        <v>100</v>
      </c>
      <c r="F39" s="19"/>
      <c r="G39" s="19"/>
      <c r="H39" s="20"/>
      <c r="I39" s="21">
        <f>SUM(I7:I38)</f>
        <v>1997640</v>
      </c>
    </row>
    <row r="40" ht="13.5">
      <c r="B40" s="7"/>
    </row>
    <row r="42" ht="13.5">
      <c r="B42" s="7"/>
    </row>
    <row r="43" ht="13.5">
      <c r="B43" s="7"/>
    </row>
    <row r="44" ht="13.5">
      <c r="B4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2012-06-18T15:59:59Z</dcterms:modified>
  <cp:category/>
  <cp:version/>
  <cp:contentType/>
  <cp:contentStatus/>
</cp:coreProperties>
</file>