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4 MILHO VENDA 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<sst xmlns="http://schemas.openxmlformats.org/spreadsheetml/2006/main" count="35" uniqueCount="28">
  <si>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</si>
  <si>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</si>
  <si>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</si>
  <si>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</si>
  <si>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</si>
  <si>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</si>
  <si>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</si>
  <si>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</si>
  <si>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</si>
  <si>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</si>
  <si>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</si>
  <si>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</si>
  <si>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</si>
  <si>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</si>
  <si>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</si>
  <si>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</si>
  <si>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</si>
  <si>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</si>
  <si>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</si>
  <si>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</si>
  <si>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</si>
  <si>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</si>
  <si>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>MG</t>
  </si>
  <si>
    <t xml:space="preserve">Retirado </t>
  </si>
  <si>
    <t xml:space="preserve">Bom Jesus de </t>
  </si>
  <si>
    <t>Centralina</t>
  </si>
  <si>
    <t>Cancelado</t>
  </si>
  <si>
    <t xml:space="preserve">        AVISO DE VENDA DE MILHO EM GRÃOS – Nº 114/12 - 04/04/2012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</si>
</sst>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7353682</v>
      </c>
      <c r="D10" s="29">
        <f>SUM(D11:D11)</f>
        <v>0</v>
      </c>
      <c r="E10" s="25">
        <f>(D10*100)/C10</f>
        <v>0</v>
      </c>
      <c r="F10" s="23">
        <v>0.357</v>
      </c>
      <c r="G10" s="23"/>
      <c r="H10" s="21"/>
      <c r="I10" s="6">
        <f>FLOOR(G10,0.00001)*D10</f>
        <v>0</v>
      </c>
    </row>
    <row r="11" spans="1:9" ht="13.5">
      <c r="A11" s="5"/>
      <c r="B11" s="18"/>
      <c r="C11" s="28" t="s">
        <v>23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7353682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3" t="s">
        <v>22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25</v>
      </c>
      <c r="C17" s="26"/>
      <c r="D17" s="29"/>
      <c r="E17" s="25"/>
      <c r="F17" s="23"/>
      <c r="G17" s="23"/>
      <c r="H17" s="21"/>
      <c r="I17" s="6">
        <f>FLOOR(G17,0.00001)*D17</f>
        <v>0</v>
      </c>
    </row>
    <row r="18" spans="1:9" ht="13.5">
      <c r="A18" s="5"/>
      <c r="B18" s="18"/>
      <c r="C18" s="32" t="s">
        <v>26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32"/>
      <c r="D19" s="26"/>
      <c r="E19" s="22"/>
      <c r="F19" s="23"/>
      <c r="G19" s="24"/>
      <c r="H19" s="21"/>
      <c r="I19" s="6"/>
    </row>
    <row r="20" spans="1:9" ht="13.5">
      <c r="A20" s="10"/>
      <c r="B20" s="12" t="s">
        <v>14</v>
      </c>
      <c r="C20" s="27">
        <f>SUM(C17:C19)</f>
        <v>0</v>
      </c>
      <c r="D20" s="30">
        <f>SUM(D17)</f>
        <v>0</v>
      </c>
      <c r="E20" s="19"/>
      <c r="F20" s="15"/>
      <c r="G20" s="15"/>
      <c r="H20" s="11"/>
      <c r="I20" s="20">
        <f>SUM(I17:I19)</f>
        <v>0</v>
      </c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33" t="s">
        <v>19</v>
      </c>
      <c r="B22" s="34"/>
      <c r="C22" s="34"/>
      <c r="D22" s="34"/>
      <c r="E22" s="34"/>
      <c r="F22" s="34"/>
      <c r="G22" s="34"/>
      <c r="H22" s="34"/>
      <c r="I22" s="35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>
        <v>3</v>
      </c>
      <c r="B24" s="18" t="s">
        <v>21</v>
      </c>
      <c r="C24" s="26">
        <v>300000</v>
      </c>
      <c r="D24" s="26">
        <f>SUM(D25:D26)</f>
        <v>0</v>
      </c>
      <c r="E24" s="25">
        <f>(D24*100)/C24</f>
        <v>0</v>
      </c>
      <c r="F24" s="23">
        <v>0.324</v>
      </c>
      <c r="G24" s="23"/>
      <c r="H24" s="21"/>
      <c r="I24" s="6">
        <f>FLOOR(G24,0.00001)*D24</f>
        <v>0</v>
      </c>
    </row>
    <row r="25" spans="1:9" ht="13.5">
      <c r="A25" s="5"/>
      <c r="B25" s="18"/>
      <c r="C25" s="32"/>
      <c r="D25" s="26"/>
      <c r="E25" s="25"/>
      <c r="F25" s="23"/>
      <c r="G25" s="23"/>
      <c r="H25" s="21"/>
      <c r="I25" s="6"/>
    </row>
    <row r="26" spans="1:9" ht="13.5">
      <c r="A26" s="5"/>
      <c r="B26" s="18"/>
      <c r="C26" s="32"/>
      <c r="D26" s="26"/>
      <c r="E26" s="25"/>
      <c r="F26" s="23"/>
      <c r="G26" s="23"/>
      <c r="H26" s="21"/>
      <c r="I26" s="6"/>
    </row>
    <row r="27" spans="1:9" ht="13.5">
      <c r="A27" s="10"/>
      <c r="B27" s="12" t="s">
        <v>14</v>
      </c>
      <c r="C27" s="27">
        <f>SUM(C24)</f>
        <v>300000</v>
      </c>
      <c r="D27" s="30">
        <f>SUM(,D24)</f>
        <v>0</v>
      </c>
      <c r="E27" s="19">
        <f>(D27*100)/C27</f>
        <v>0</v>
      </c>
      <c r="F27" s="15"/>
      <c r="G27" s="15"/>
      <c r="H27" s="11"/>
      <c r="I27" s="20">
        <f>SUM(I24:I26)</f>
        <v>0</v>
      </c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13"/>
      <c r="B29" s="12" t="s">
        <v>12</v>
      </c>
      <c r="C29" s="27">
        <f>SUM(C27,C20,C13)</f>
        <v>7653682</v>
      </c>
      <c r="D29" s="27">
        <f>SUM(D27,D20,D13)</f>
        <v>0</v>
      </c>
      <c r="E29" s="19">
        <f>(D29*100)/C29</f>
        <v>0</v>
      </c>
      <c r="F29" s="14"/>
      <c r="G29" s="14"/>
      <c r="H29" s="14"/>
      <c r="I29" s="31">
        <f>SUM(I27,I20,I13)</f>
        <v>0</v>
      </c>
    </row>
  </sheetData>
  <sheetProtection/>
  <mergeCells count="4">
    <mergeCell ref="A22:I22"/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2012-02-15T13:21:08Z</cp:lastPrinted>
  <dcterms:created xsi:type="dcterms:W3CDTF">2005-05-09T20:19:33Z</dcterms:created>
  <dcterms:modified xsi:type="dcterms:W3CDTF">2012-04-10T15:00:51Z</dcterms:modified>
  <cp:category/>
  <cp:version/>
  <cp:contentType/>
  <cp:contentStatus/>
</cp:coreProperties>
</file>