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8 FEIJÃ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<sst xmlns="http://schemas.openxmlformats.org/spreadsheetml/2006/main" count="29" uniqueCount="23">
  <si>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</si>
  <si>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</si>
  <si>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</si>
  <si>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</si>
  <si>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</si>
  <si>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</si>
  <si>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</si>
  <si>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</si>
  <si>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</si>
  <si>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</si>
  <si>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</si>
  <si>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</si>
  <si>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</si>
  <si>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</si>
  <si>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</si>
  <si>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</si>
  <si>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</si>
  <si>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</si>
  <si>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</si>
  <si>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Botucatu</t>
  </si>
  <si>
    <t>Votuporanga</t>
  </si>
  <si>
    <t>Retirado</t>
  </si>
  <si>
    <t xml:space="preserve">        AVISO DE VENDA DE FEIJÃO CORES – Nº 108/12 - 30/03/2012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</si>
</sst>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41677</v>
      </c>
      <c r="D10" s="22">
        <f>SUM(D11:D11)</f>
        <v>0</v>
      </c>
      <c r="E10" s="27">
        <f>(D10*100)/C10</f>
        <v>0</v>
      </c>
      <c r="F10" s="28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4"/>
      <c r="B11" s="13"/>
      <c r="C11" s="21" t="s">
        <v>21</v>
      </c>
      <c r="D11" s="19"/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24">
        <v>2</v>
      </c>
      <c r="B13" s="13" t="s">
        <v>20</v>
      </c>
      <c r="C13" s="19">
        <v>158832</v>
      </c>
      <c r="D13" s="22">
        <f>SUM(D14:D14)</f>
        <v>0</v>
      </c>
      <c r="E13" s="27">
        <f>(D13*100)/C13</f>
        <v>0</v>
      </c>
      <c r="F13" s="28">
        <v>0.576</v>
      </c>
      <c r="G13" s="15">
        <v>0</v>
      </c>
      <c r="H13" s="15">
        <v>0</v>
      </c>
      <c r="I13" s="15">
        <f>FLOOR(G13,0.00001)*D13</f>
        <v>0</v>
      </c>
    </row>
    <row r="14" spans="1:9" ht="13.5">
      <c r="A14" s="24"/>
      <c r="B14" s="13"/>
      <c r="C14" s="21" t="s">
        <v>21</v>
      </c>
      <c r="D14" s="19"/>
      <c r="E14" s="29"/>
      <c r="F14" s="28"/>
      <c r="G14" s="18"/>
      <c r="H14" s="15"/>
      <c r="I14" s="15"/>
    </row>
    <row r="15" spans="1:9" ht="13.5">
      <c r="A15" s="24"/>
      <c r="B15" s="13"/>
      <c r="C15" s="30"/>
      <c r="D15" s="19"/>
      <c r="E15" s="29"/>
      <c r="F15" s="28"/>
      <c r="G15" s="18"/>
      <c r="H15" s="15"/>
      <c r="I15" s="15"/>
    </row>
    <row r="16" spans="1:9" ht="13.5">
      <c r="A16" s="24"/>
      <c r="B16" s="13"/>
      <c r="C16" s="21"/>
      <c r="D16" s="19"/>
      <c r="E16" s="29"/>
      <c r="F16" s="28"/>
      <c r="G16" s="18"/>
      <c r="H16" s="15"/>
      <c r="I16" s="15"/>
    </row>
    <row r="17" spans="1:9" ht="13.5">
      <c r="A17" s="5"/>
      <c r="B17" s="13"/>
      <c r="C17" s="21"/>
      <c r="D17" s="19"/>
      <c r="E17" s="16"/>
      <c r="F17" s="17"/>
      <c r="G17" s="18"/>
      <c r="H17" s="15"/>
      <c r="I17" s="6"/>
    </row>
    <row r="18" spans="1:9" ht="13.5">
      <c r="A18" s="9"/>
      <c r="B18" s="8" t="s">
        <v>12</v>
      </c>
      <c r="C18" s="20">
        <f>SUM(C13,C10)</f>
        <v>200509</v>
      </c>
      <c r="D18" s="20">
        <f>SUM(D16)</f>
        <v>0</v>
      </c>
      <c r="E18" s="14">
        <f>(D18*100)/C18</f>
        <v>0</v>
      </c>
      <c r="F18" s="10"/>
      <c r="G18" s="10"/>
      <c r="H18" s="10"/>
      <c r="I18" s="23">
        <f>SUM(I16)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2012-03-30T12:24:14Z</dcterms:modified>
  <cp:category/>
  <cp:version/>
  <cp:contentType/>
  <cp:contentStatus/>
</cp:coreProperties>
</file>