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<sst xmlns="http://schemas.openxmlformats.org/spreadsheetml/2006/main" count="47" uniqueCount="33">
  <si>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</si>
  <si>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</si>
  <si>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</si>
  <si>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</si>
  <si>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</si>
  <si>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</si>
  <si>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</si>
  <si>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</si>
  <si>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</si>
  <si>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</si>
  <si>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</si>
  <si>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</si>
  <si>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</si>
  <si>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</si>
  <si>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</si>
  <si>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</si>
  <si>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</si>
  <si>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MS</t>
  </si>
  <si>
    <t>Totais/Médias MS</t>
  </si>
  <si>
    <t>MT</t>
  </si>
  <si>
    <t>Totais/Médias MT</t>
  </si>
  <si>
    <t>0,213</t>
  </si>
  <si>
    <t>Sinop</t>
  </si>
  <si>
    <t>Campo Grande</t>
  </si>
  <si>
    <t>Tapura</t>
  </si>
  <si>
    <t>Dourados</t>
  </si>
  <si>
    <t>Rio Brilhante</t>
  </si>
  <si>
    <t>MA</t>
  </si>
  <si>
    <t>Totais/Médias MA</t>
  </si>
  <si>
    <t>Imperatriz</t>
  </si>
  <si>
    <t>0,400</t>
  </si>
  <si>
    <t>0,284</t>
  </si>
  <si>
    <t>Aviso de Venda de Milho - 113/2007 de 01/03/2007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</si>
</sst>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6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29</v>
      </c>
      <c r="C8" s="11">
        <v>893110</v>
      </c>
      <c r="D8" s="11">
        <v>0</v>
      </c>
      <c r="E8" s="12">
        <f>(D8*100)/C8</f>
        <v>0</v>
      </c>
      <c r="F8" s="19" t="s">
        <v>30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29</v>
      </c>
      <c r="C9" s="11">
        <v>710100</v>
      </c>
      <c r="D9" s="11">
        <v>0</v>
      </c>
      <c r="E9" s="12">
        <f>(D9*100)/C9</f>
        <v>0</v>
      </c>
      <c r="F9" s="19" t="s">
        <v>30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28</v>
      </c>
      <c r="C10" s="15">
        <f>SUM(C8:C9)</f>
        <v>1603210</v>
      </c>
      <c r="D10" s="15">
        <f>SUM(D8:D9)</f>
        <v>0</v>
      </c>
      <c r="E10" s="16">
        <f>(D10*100)/C10</f>
        <v>0</v>
      </c>
      <c r="F10" s="17"/>
      <c r="G10" s="21">
        <v>0</v>
      </c>
      <c r="H10" s="16"/>
      <c r="I10" s="16">
        <f>SUM(I8:I9)</f>
        <v>0</v>
      </c>
    </row>
    <row r="11" spans="1:9" ht="13.5">
      <c r="A11" s="6" t="s">
        <v>17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23</v>
      </c>
      <c r="C12" s="11">
        <v>70525</v>
      </c>
      <c r="D12" s="11">
        <v>0</v>
      </c>
      <c r="E12" s="12">
        <f>(D12*100)/C12</f>
        <v>0</v>
      </c>
      <c r="F12" s="19" t="s">
        <v>31</v>
      </c>
      <c r="G12" s="11">
        <v>0</v>
      </c>
      <c r="H12" s="11">
        <v>0</v>
      </c>
      <c r="I12" s="12">
        <f>FLOOR(G12,0.00001)*D12</f>
        <v>0</v>
      </c>
    </row>
    <row r="13" spans="1:9" ht="13.5">
      <c r="A13" s="9">
        <v>4</v>
      </c>
      <c r="B13" s="10" t="s">
        <v>23</v>
      </c>
      <c r="C13" s="11">
        <v>1291175</v>
      </c>
      <c r="D13" s="11">
        <v>0</v>
      </c>
      <c r="E13" s="12">
        <f>(D13*100)/C13</f>
        <v>0</v>
      </c>
      <c r="F13" s="19" t="s">
        <v>31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25</v>
      </c>
      <c r="C14" s="11">
        <v>18730</v>
      </c>
      <c r="D14" s="11">
        <v>0</v>
      </c>
      <c r="E14" s="12">
        <f>(D14*100)/C14</f>
        <v>0</v>
      </c>
      <c r="F14" s="19" t="s">
        <v>31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9">
        <v>6</v>
      </c>
      <c r="B15" s="10" t="s">
        <v>26</v>
      </c>
      <c r="C15" s="11">
        <v>109564</v>
      </c>
      <c r="D15" s="11">
        <v>0</v>
      </c>
      <c r="E15" s="12">
        <f>(D15*100)/C15</f>
        <v>0</v>
      </c>
      <c r="F15" s="19" t="s">
        <v>31</v>
      </c>
      <c r="G15" s="11">
        <v>0</v>
      </c>
      <c r="H15" s="11">
        <v>0</v>
      </c>
      <c r="I15" s="12">
        <f>FLOOR(G15,0.00001)*D15</f>
        <v>0</v>
      </c>
    </row>
    <row r="16" spans="1:9" ht="13.5">
      <c r="A16" s="13"/>
      <c r="B16" s="14" t="s">
        <v>18</v>
      </c>
      <c r="C16" s="15">
        <f>SUM(C12:C15)</f>
        <v>1489994</v>
      </c>
      <c r="D16" s="15">
        <f>SUM(D12:D15)</f>
        <v>0</v>
      </c>
      <c r="E16" s="16">
        <f>(D16*100)/C16</f>
        <v>0</v>
      </c>
      <c r="F16" s="17"/>
      <c r="G16" s="21">
        <v>0</v>
      </c>
      <c r="H16" s="16"/>
      <c r="I16" s="16">
        <f>SUM(I12:I15)</f>
        <v>0</v>
      </c>
    </row>
    <row r="17" spans="1:9" ht="13.5">
      <c r="A17" s="6" t="s">
        <v>19</v>
      </c>
      <c r="B17" s="6"/>
      <c r="C17" s="7"/>
      <c r="D17" s="7"/>
      <c r="E17" s="6"/>
      <c r="F17" s="8"/>
      <c r="G17" s="6"/>
      <c r="H17" s="18"/>
      <c r="I17" s="6"/>
    </row>
    <row r="18" spans="1:9" ht="13.5">
      <c r="A18" s="9">
        <v>7</v>
      </c>
      <c r="B18" s="10" t="s">
        <v>22</v>
      </c>
      <c r="C18" s="11">
        <v>414890</v>
      </c>
      <c r="D18" s="11">
        <v>0</v>
      </c>
      <c r="E18" s="12">
        <f>(D18*100)/C18</f>
        <v>0</v>
      </c>
      <c r="F18" s="19" t="s">
        <v>21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9">
        <v>8</v>
      </c>
      <c r="B19" s="10" t="s">
        <v>24</v>
      </c>
      <c r="C19" s="11">
        <v>204000</v>
      </c>
      <c r="D19" s="11">
        <v>0</v>
      </c>
      <c r="E19" s="12">
        <f>(D19*100)/C19</f>
        <v>0</v>
      </c>
      <c r="F19" s="19" t="s">
        <v>21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20</v>
      </c>
      <c r="C20" s="15">
        <f>SUM(C18:C19)</f>
        <v>618890</v>
      </c>
      <c r="D20" s="15">
        <f>SUM(D18:D19)</f>
        <v>0</v>
      </c>
      <c r="E20" s="16">
        <f>(D20*100)/C20</f>
        <v>0</v>
      </c>
      <c r="F20" s="17"/>
      <c r="G20" s="21">
        <v>0</v>
      </c>
      <c r="H20" s="16"/>
      <c r="I20" s="16">
        <f>SUM(I18:I19)</f>
        <v>0</v>
      </c>
    </row>
    <row r="22" spans="1:9" ht="13.5">
      <c r="A22" s="13"/>
      <c r="B22" s="14" t="s">
        <v>13</v>
      </c>
      <c r="C22" s="15">
        <f>SUM(C10,C16,C20)</f>
        <v>3712094</v>
      </c>
      <c r="D22" s="15">
        <f>SUM(D10,D16,D20)</f>
        <v>0</v>
      </c>
      <c r="E22" s="16">
        <f>(D22*100)/C22</f>
        <v>0</v>
      </c>
      <c r="F22" s="17"/>
      <c r="G22" s="21">
        <v>0</v>
      </c>
      <c r="H22" s="16"/>
      <c r="I22" s="16">
        <f>SUM(I10,I16,I20)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2007-02-02T17:41:36Z</cp:lastPrinted>
  <dcterms:created xsi:type="dcterms:W3CDTF">2000-02-06T15:20:34Z</dcterms:created>
  <dcterms:modified xsi:type="dcterms:W3CDTF">2007-03-01T13:48:20Z</dcterms:modified>
  <cp:category/>
  <cp:version/>
  <cp:contentType/>
  <cp:contentStatus/>
</cp:coreProperties>
</file>