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57 FRET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<sst xmlns="http://schemas.openxmlformats.org/spreadsheetml/2006/main" count="31" uniqueCount="23">
  <si>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</si>
  <si>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</si>
  <si>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</si>
  <si>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</si>
  <si>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</si>
  <si>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</si>
  <si>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</si>
  <si>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</si>
  <si>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</si>
  <si>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</si>
  <si>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</si>
  <si>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</si>
  <si>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</si>
  <si>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</si>
  <si>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</si>
  <si>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</si>
  <si>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BNM</t>
  </si>
  <si>
    <t>PR</t>
  </si>
  <si>
    <t>SC</t>
  </si>
  <si>
    <t>AVISO CONAB/DIRAB/SUARM/GEMOV Nº 357/2011 - 14/09/2011</t>
  </si>
  <si>
    <t>BBM PR</t>
  </si>
  <si>
    <t>Transp. Transvidal</t>
  </si>
  <si>
    <t>Transp. Rod. 1500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</si>
</sst>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4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83" fontId="4" fillId="0" borderId="19" xfId="51" applyNumberFormat="1" applyFont="1" applyBorder="1" applyAlignment="1">
      <alignment horizontal="right"/>
    </xf>
    <xf numFmtId="43" fontId="4" fillId="0" borderId="19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43" fontId="4" fillId="33" borderId="19" xfId="51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171" fontId="4" fillId="33" borderId="19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71" fontId="4" fillId="33" borderId="12" xfId="51" applyNumberFormat="1" applyFont="1" applyFill="1" applyBorder="1" applyAlignment="1">
      <alignment horizontal="right"/>
    </xf>
    <xf numFmtId="183" fontId="4" fillId="33" borderId="12" xfId="51" applyNumberFormat="1" applyFont="1" applyFill="1" applyBorder="1" applyAlignment="1">
      <alignment horizontal="right"/>
    </xf>
    <xf numFmtId="43" fontId="4" fillId="33" borderId="12" xfId="5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68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85" zoomScaleNormal="85" workbookViewId="0" topLeftCell="A1">
      <selection activeCell="A13" sqref="A13"/>
    </sheetView>
  </sheetViews>
  <sheetFormatPr defaultColWidth="9.140625" defaultRowHeight="12.75"/>
  <cols>
    <col min="1" max="1" width="8.421875" style="1" bestFit="1" customWidth="1"/>
    <col min="2" max="2" width="20.140625" style="0" customWidth="1"/>
    <col min="3" max="3" width="12.7109375" style="0" customWidth="1"/>
    <col min="4" max="4" width="25.8515625" style="0" customWidth="1"/>
    <col min="5" max="5" width="12.7109375" style="0" customWidth="1"/>
    <col min="6" max="6" width="36.421875" style="0" customWidth="1"/>
    <col min="7" max="7" width="24.57421875" style="0" customWidth="1"/>
    <col min="8" max="8" width="23.7109375" style="1" customWidth="1"/>
    <col min="9" max="9" width="13.71093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0" t="s">
        <v>19</v>
      </c>
      <c r="B2" s="41"/>
      <c r="C2" s="41"/>
      <c r="D2" s="41"/>
      <c r="E2" s="41"/>
      <c r="F2" s="41"/>
      <c r="G2" s="41"/>
      <c r="H2" s="41"/>
      <c r="I2" s="41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35"/>
      <c r="B6" s="36"/>
      <c r="C6" s="37"/>
      <c r="D6" s="37"/>
      <c r="E6" s="37"/>
      <c r="F6" s="37"/>
      <c r="G6" s="38"/>
      <c r="H6" s="37"/>
      <c r="I6" s="39"/>
    </row>
    <row r="7" spans="1:9" ht="16.5">
      <c r="A7" s="21">
        <v>1</v>
      </c>
      <c r="B7" s="23">
        <v>11000000</v>
      </c>
      <c r="C7" s="18" t="s">
        <v>17</v>
      </c>
      <c r="D7" s="18" t="s">
        <v>18</v>
      </c>
      <c r="E7" s="22" t="s">
        <v>20</v>
      </c>
      <c r="F7" s="22" t="s">
        <v>21</v>
      </c>
      <c r="G7" s="27">
        <v>604920</v>
      </c>
      <c r="H7" s="25">
        <v>553835</v>
      </c>
      <c r="I7" s="26">
        <f>(H7*100)/G7-100</f>
        <v>-8.44491833630893</v>
      </c>
    </row>
    <row r="8" spans="1:9" ht="16.5">
      <c r="A8" s="35"/>
      <c r="B8" s="36"/>
      <c r="C8" s="37"/>
      <c r="D8" s="37"/>
      <c r="E8" s="37"/>
      <c r="F8" s="37"/>
      <c r="G8" s="38"/>
      <c r="H8" s="37"/>
      <c r="I8" s="39"/>
    </row>
    <row r="9" spans="1:9" ht="16.5">
      <c r="A9" s="21">
        <v>2</v>
      </c>
      <c r="B9" s="23">
        <v>16959885</v>
      </c>
      <c r="C9" s="18" t="s">
        <v>17</v>
      </c>
      <c r="D9" s="18" t="s">
        <v>18</v>
      </c>
      <c r="E9" s="22" t="s">
        <v>20</v>
      </c>
      <c r="F9" s="22" t="s">
        <v>21</v>
      </c>
      <c r="G9" s="25">
        <v>1163125.23</v>
      </c>
      <c r="H9" s="27">
        <v>994150</v>
      </c>
      <c r="I9" s="26">
        <f>(H9*100)/G9-100</f>
        <v>-14.527690195491672</v>
      </c>
    </row>
    <row r="10" spans="1:9" ht="16.5">
      <c r="A10" s="35"/>
      <c r="B10" s="36"/>
      <c r="C10" s="37"/>
      <c r="D10" s="37"/>
      <c r="E10" s="37"/>
      <c r="F10" s="37"/>
      <c r="G10" s="38"/>
      <c r="H10" s="37"/>
      <c r="I10" s="39"/>
    </row>
    <row r="11" spans="1:9" ht="16.5">
      <c r="A11" s="21">
        <v>3</v>
      </c>
      <c r="B11" s="23">
        <v>12040115</v>
      </c>
      <c r="C11" s="18" t="s">
        <v>17</v>
      </c>
      <c r="D11" s="18" t="s">
        <v>18</v>
      </c>
      <c r="E11" s="22" t="s">
        <v>16</v>
      </c>
      <c r="F11" s="22" t="s">
        <v>22</v>
      </c>
      <c r="G11" s="27">
        <v>1022580.2</v>
      </c>
      <c r="H11" s="25">
        <v>899999</v>
      </c>
      <c r="I11" s="26">
        <f>(H11*100)/G11-100</f>
        <v>-11.987441180652624</v>
      </c>
    </row>
    <row r="12" spans="1:9" ht="16.5">
      <c r="A12" s="35"/>
      <c r="B12" s="36"/>
      <c r="C12" s="37"/>
      <c r="D12" s="37"/>
      <c r="E12" s="37"/>
      <c r="F12" s="37"/>
      <c r="G12" s="38"/>
      <c r="H12" s="37"/>
      <c r="I12" s="39"/>
    </row>
    <row r="13" spans="1:9" ht="16.5">
      <c r="A13" s="29" t="s">
        <v>12</v>
      </c>
      <c r="B13" s="30">
        <f>SUM(B7:B12)</f>
        <v>40000000</v>
      </c>
      <c r="C13" s="31"/>
      <c r="D13" s="32"/>
      <c r="E13" s="32"/>
      <c r="F13" s="32"/>
      <c r="G13" s="33">
        <f>SUM(G7,G9,G11)</f>
        <v>2790625.4299999997</v>
      </c>
      <c r="H13" s="34">
        <f>SUM(H7,H9,H11)</f>
        <v>2447984</v>
      </c>
      <c r="I13" s="28">
        <f>(H13*100)/G13-100</f>
        <v>-12.278302430577355</v>
      </c>
    </row>
    <row r="14" spans="1:9" ht="16.5">
      <c r="A14" s="10"/>
      <c r="B14" s="11"/>
      <c r="C14" s="11"/>
      <c r="D14" s="12"/>
      <c r="E14" s="12"/>
      <c r="F14" s="12"/>
      <c r="G14" s="15"/>
      <c r="H14" s="15"/>
      <c r="I14" s="15"/>
    </row>
    <row r="15" spans="1:9" ht="15">
      <c r="A15" s="13"/>
      <c r="B15" s="14"/>
      <c r="C15" s="14"/>
      <c r="D15" s="14"/>
      <c r="E15" s="14"/>
      <c r="F15" s="14"/>
      <c r="G15" s="14"/>
      <c r="H15" s="13"/>
      <c r="I15" s="14"/>
    </row>
    <row r="16" spans="2:6" ht="12.75">
      <c r="B16" s="5"/>
      <c r="C16" s="5"/>
      <c r="D16" s="5"/>
      <c r="E16" s="5"/>
      <c r="F16" s="5"/>
    </row>
  </sheetData>
  <sheetProtection/>
  <mergeCells count="5">
    <mergeCell ref="A6:I6"/>
    <mergeCell ref="A2:I2"/>
    <mergeCell ref="A8:I8"/>
    <mergeCell ref="A10:I10"/>
    <mergeCell ref="A12:I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2011-06-06T14:59:21Z</cp:lastPrinted>
  <dcterms:created xsi:type="dcterms:W3CDTF">2000-02-06T15:20:34Z</dcterms:created>
  <dcterms:modified xsi:type="dcterms:W3CDTF">2011-09-14T13:56:46Z</dcterms:modified>
  <cp:category/>
  <cp:version/>
  <cp:contentType/>
  <cp:contentStatus/>
</cp:coreProperties>
</file>