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<sst xmlns="http://schemas.openxmlformats.org/spreadsheetml/2006/main" count="33" uniqueCount="22">
  <si>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</si>
  <si>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</si>
  <si>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</si>
  <si>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</si>
  <si>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</si>
  <si>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</si>
  <si>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</si>
  <si>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</si>
  <si>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</si>
  <si>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</si>
  <si>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</si>
  <si>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</si>
  <si>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</si>
  <si>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</si>
  <si>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</si>
  <si>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</si>
  <si>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</si>
  <si>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Sta Helena de Goias</t>
  </si>
  <si>
    <t>2,352</t>
  </si>
  <si>
    <t>Aviso de Venda de Algodão - 103/2007 de 28/02/2007</t>
  </si>
  <si>
    <t>GO</t>
  </si>
  <si>
    <t>Totais/Médias GO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</si>
</sst>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19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0" t="s">
        <v>1</v>
      </c>
      <c r="B5" s="20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20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17</v>
      </c>
      <c r="C8" s="11">
        <v>8418</v>
      </c>
      <c r="D8" s="11">
        <v>0</v>
      </c>
      <c r="E8" s="12">
        <f>(D8*100)/C8</f>
        <v>0</v>
      </c>
      <c r="F8" s="19" t="s">
        <v>18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17</v>
      </c>
      <c r="C9" s="11">
        <v>780</v>
      </c>
      <c r="D9" s="11">
        <v>0</v>
      </c>
      <c r="E9" s="12">
        <f>(D9*100)/C9</f>
        <v>0</v>
      </c>
      <c r="F9" s="19" t="s">
        <v>18</v>
      </c>
      <c r="G9" s="11">
        <v>0</v>
      </c>
      <c r="H9" s="11">
        <v>0</v>
      </c>
      <c r="I9" s="12">
        <f>FLOOR(G9,0.00001)*D9</f>
        <v>0</v>
      </c>
    </row>
    <row r="10" spans="1:9" ht="13.5">
      <c r="A10" s="9">
        <v>3</v>
      </c>
      <c r="B10" s="10" t="s">
        <v>17</v>
      </c>
      <c r="C10" s="11">
        <v>3191</v>
      </c>
      <c r="D10" s="11">
        <v>0</v>
      </c>
      <c r="E10" s="12">
        <f>(D10*100)/C10</f>
        <v>0</v>
      </c>
      <c r="F10" s="19" t="s">
        <v>18</v>
      </c>
      <c r="G10" s="11">
        <v>0</v>
      </c>
      <c r="H10" s="11">
        <v>0</v>
      </c>
      <c r="I10" s="12">
        <f>FLOOR(G10,0.00001)*D10</f>
        <v>0</v>
      </c>
    </row>
    <row r="11" spans="1:9" ht="13.5">
      <c r="A11" s="13"/>
      <c r="B11" s="14" t="s">
        <v>21</v>
      </c>
      <c r="C11" s="15">
        <f>SUM(C8:C10)</f>
        <v>12389</v>
      </c>
      <c r="D11" s="15">
        <f>SUM(D8:D9)</f>
        <v>0</v>
      </c>
      <c r="E11" s="16">
        <f>(D11*100)/C11</f>
        <v>0</v>
      </c>
      <c r="F11" s="17"/>
      <c r="G11" s="21" t="e">
        <f>(I11/D11)</f>
        <v>#DIV/0!</v>
      </c>
      <c r="H11" s="16"/>
      <c r="I11" s="16">
        <f>SUM(I8:I9)</f>
        <v>0</v>
      </c>
    </row>
    <row r="13" spans="1:9" ht="13.5">
      <c r="A13" s="13"/>
      <c r="B13" s="14" t="s">
        <v>13</v>
      </c>
      <c r="C13" s="15">
        <f>SUM(C11)</f>
        <v>12389</v>
      </c>
      <c r="D13" s="15">
        <f>SUM(D11)</f>
        <v>0</v>
      </c>
      <c r="E13" s="16">
        <f>(D13*100)/C13</f>
        <v>0</v>
      </c>
      <c r="F13" s="17"/>
      <c r="G13" s="21" t="e">
        <f>(I13/D13)</f>
        <v>#DIV/0!</v>
      </c>
      <c r="H13" s="16"/>
      <c r="I13" s="16">
        <f>SUM(I11)</f>
        <v>0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2006-11-30T17:54:53Z</cp:lastPrinted>
  <dcterms:created xsi:type="dcterms:W3CDTF">2000-02-06T15:20:34Z</dcterms:created>
  <dcterms:modified xsi:type="dcterms:W3CDTF">2007-02-28T18:33:20Z</dcterms:modified>
  <cp:category/>
  <cp:version/>
  <cp:contentType/>
  <cp:contentStatus/>
</cp:coreProperties>
</file>