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7 SACARIA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<sst xmlns="http://schemas.openxmlformats.org/spreadsheetml/2006/main" count="31" uniqueCount="21">
  <si>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</si>
  <si>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</si>
  <si>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</si>
  <si>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</si>
  <si>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</si>
  <si>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</si>
  <si>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</si>
  <si>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</si>
  <si>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</si>
  <si>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</si>
  <si>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</si>
  <si>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</si>
  <si>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</si>
  <si>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</si>
  <si>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</si>
  <si>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</si>
  <si>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</si>
  <si>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</si>
  <si>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</si>
  <si>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AVISO DE COMPRA DE SACARIA DE POLIPROPILENO NOVA - N.º 257/2011 - 13/07/11</t>
  </si>
  <si>
    <t>São Francisco do Sul/SC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</si>
</sst>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20</v>
      </c>
      <c r="C7" s="8">
        <v>125000</v>
      </c>
      <c r="D7" s="8">
        <v>125000</v>
      </c>
      <c r="E7" s="17">
        <f>(D7*100)/C7</f>
        <v>100</v>
      </c>
      <c r="F7" s="16">
        <v>0.86</v>
      </c>
      <c r="G7" s="16">
        <v>0.86</v>
      </c>
      <c r="H7" s="14" t="s">
        <v>18</v>
      </c>
      <c r="I7" s="13">
        <f>FLOOR(G7,0.00001)*D7</f>
        <v>107500.00000000001</v>
      </c>
    </row>
    <row r="8" spans="1:9" ht="13.5">
      <c r="A8" s="7">
        <f>A7+1</f>
        <v>2</v>
      </c>
      <c r="B8" s="7" t="s">
        <v>20</v>
      </c>
      <c r="C8" s="8">
        <v>125000</v>
      </c>
      <c r="D8" s="8">
        <v>125000</v>
      </c>
      <c r="E8" s="17">
        <f>(D8*100)/C8</f>
        <v>100</v>
      </c>
      <c r="F8" s="16">
        <v>0.86</v>
      </c>
      <c r="G8" s="16">
        <v>0.86</v>
      </c>
      <c r="H8" s="14" t="s">
        <v>18</v>
      </c>
      <c r="I8" s="13">
        <f>FLOOR(G8,0.00001)*D8</f>
        <v>107500.00000000001</v>
      </c>
    </row>
    <row r="9" spans="1:9" ht="13.5">
      <c r="A9" s="7">
        <f>A8+1</f>
        <v>3</v>
      </c>
      <c r="B9" s="7" t="s">
        <v>20</v>
      </c>
      <c r="C9" s="8">
        <v>27000</v>
      </c>
      <c r="D9" s="8">
        <v>27000</v>
      </c>
      <c r="E9" s="17">
        <f>(D9*100)/C9</f>
        <v>100</v>
      </c>
      <c r="F9" s="16">
        <v>0.86</v>
      </c>
      <c r="G9" s="16">
        <v>0.86</v>
      </c>
      <c r="H9" s="14" t="s">
        <v>18</v>
      </c>
      <c r="I9" s="13">
        <f>FLOOR(G9,0.00001)*D9</f>
        <v>23220.000000000004</v>
      </c>
    </row>
    <row r="10" spans="1:9" ht="13.5">
      <c r="A10" s="7">
        <f>A9+1</f>
        <v>4</v>
      </c>
      <c r="B10" s="7" t="s">
        <v>20</v>
      </c>
      <c r="C10" s="8">
        <v>5000</v>
      </c>
      <c r="D10" s="8">
        <v>5000</v>
      </c>
      <c r="E10" s="17">
        <f>(D10*100)/C10</f>
        <v>100</v>
      </c>
      <c r="F10" s="16">
        <v>0.86</v>
      </c>
      <c r="G10" s="16">
        <v>0.86</v>
      </c>
      <c r="H10" s="14" t="s">
        <v>18</v>
      </c>
      <c r="I10" s="13">
        <f>FLOOR(G10,0.00001)*D10</f>
        <v>4300.000000000001</v>
      </c>
    </row>
    <row r="11" spans="1:9" ht="13.5">
      <c r="A11" s="9"/>
      <c r="B11" s="9" t="s">
        <v>8</v>
      </c>
      <c r="C11" s="10">
        <f>SUM(C7:C10)</f>
        <v>282000</v>
      </c>
      <c r="D11" s="10">
        <f>SUM(D7:D10)</f>
        <v>282000</v>
      </c>
      <c r="E11" s="19">
        <f>(D11*100)/C11</f>
        <v>100</v>
      </c>
      <c r="F11" s="11"/>
      <c r="G11" s="11"/>
      <c r="H11" s="12"/>
      <c r="I11" s="15">
        <f>SUM(I7:I10)</f>
        <v>242520.00000000003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2011-07-13T13:11:49Z</dcterms:modified>
  <cp:category/>
  <cp:version/>
  <cp:contentType/>
  <cp:contentStatus/>
</cp:coreProperties>
</file>