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45 FEIJÃO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<sst xmlns="http://schemas.openxmlformats.org/spreadsheetml/2006/main" count="28" uniqueCount="23">
  <si>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</si>
  <si>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</si>
  <si>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</si>
  <si>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</si>
  <si>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</si>
  <si>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</si>
  <si>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</si>
  <si>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</si>
  <si>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</si>
  <si>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</si>
  <si>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</si>
  <si>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</si>
  <si>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</si>
  <si>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</si>
  <si>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</si>
  <si>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</si>
  <si>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</si>
  <si>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</si>
  <si>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</si>
  <si>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</si>
  <si>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 xml:space="preserve">        AVISO DE VENDA DE FEIJÃO COMUM PRETO – Nº 245/11 - 06/07/2011</t>
  </si>
  <si>
    <t>Dois Vizinhos</t>
  </si>
  <si>
    <t>BBM PR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</si>
</sst>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21</v>
      </c>
      <c r="C10" s="27">
        <v>58093</v>
      </c>
      <c r="D10" s="30">
        <f>SUM(D11:D11)</f>
        <v>58093</v>
      </c>
      <c r="E10" s="26">
        <f>(D10*100)/C10</f>
        <v>100</v>
      </c>
      <c r="F10" s="24">
        <v>1</v>
      </c>
      <c r="G10" s="24">
        <v>1</v>
      </c>
      <c r="H10" s="22">
        <f>(G10*100)/F10-100</f>
        <v>0</v>
      </c>
      <c r="I10" s="6">
        <f>FLOOR(G10,0.00001)*D10</f>
        <v>58093</v>
      </c>
    </row>
    <row r="11" spans="1:9" ht="13.5">
      <c r="A11" s="5"/>
      <c r="B11" s="19"/>
      <c r="C11" s="29" t="s">
        <v>22</v>
      </c>
      <c r="D11" s="27">
        <v>58093</v>
      </c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10"/>
      <c r="B13" s="13" t="s">
        <v>14</v>
      </c>
      <c r="C13" s="28">
        <f>SUM(C10:C12)</f>
        <v>58093</v>
      </c>
      <c r="D13" s="31">
        <f>SUM(D10)</f>
        <v>58093</v>
      </c>
      <c r="E13" s="20">
        <f>(D13*100)/C13</f>
        <v>100</v>
      </c>
      <c r="F13" s="16"/>
      <c r="G13" s="16"/>
      <c r="H13" s="11"/>
      <c r="I13" s="21">
        <f>SUM(I10:I12)</f>
        <v>58093</v>
      </c>
    </row>
    <row r="14" ht="12.75">
      <c r="C14" s="12"/>
    </row>
    <row r="15" spans="1:9" ht="13.5">
      <c r="A15" s="14"/>
      <c r="B15" s="13" t="s">
        <v>12</v>
      </c>
      <c r="C15" s="28">
        <f>SUM(C13)</f>
        <v>58093</v>
      </c>
      <c r="D15" s="28">
        <f>SUM(D13)</f>
        <v>58093</v>
      </c>
      <c r="E15" s="20">
        <f>(D15*100)/C15</f>
        <v>100</v>
      </c>
      <c r="F15" s="15"/>
      <c r="G15" s="15"/>
      <c r="H15" s="15"/>
      <c r="I15" s="32">
        <f>SUM(I13)</f>
        <v>58093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2011-04-27T15:38:26Z</cp:lastPrinted>
  <dcterms:created xsi:type="dcterms:W3CDTF">2005-05-09T20:19:33Z</dcterms:created>
  <dcterms:modified xsi:type="dcterms:W3CDTF">2011-07-11T20:35:30Z</dcterms:modified>
  <cp:category/>
  <cp:version/>
  <cp:contentType/>
  <cp:contentStatus/>
</cp:coreProperties>
</file>