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8 MILH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<sst xmlns="http://schemas.openxmlformats.org/spreadsheetml/2006/main" count="34" uniqueCount="26">
  <si>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</si>
  <si>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</si>
  <si>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</si>
  <si>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</si>
  <si>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</si>
  <si>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</si>
  <si>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</si>
  <si>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</si>
  <si>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</si>
  <si>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</si>
  <si>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</si>
  <si>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</si>
  <si>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</si>
  <si>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</si>
  <si>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</si>
  <si>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</si>
  <si>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</si>
  <si>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</si>
  <si>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</si>
  <si>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</si>
  <si>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</si>
  <si>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</si>
  <si>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</si>
  <si>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RETIRADO</t>
  </si>
  <si>
    <t>Nova Ubirata</t>
  </si>
  <si>
    <t xml:space="preserve">        AVISO DE VENDA DE MILHO EM GRÃOS VEP – Nº 108/11 - 07/04/2011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</si>
</sst>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25000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24</v>
      </c>
      <c r="C13" s="27">
        <v>420000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22</v>
      </c>
      <c r="C16" s="27">
        <v>176580</v>
      </c>
      <c r="D16" s="30">
        <f>SUM(D17)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23</v>
      </c>
      <c r="D17" s="30"/>
      <c r="E17" s="26"/>
      <c r="F17" s="24"/>
      <c r="G17" s="24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5</v>
      </c>
      <c r="B19" s="19" t="s">
        <v>20</v>
      </c>
      <c r="C19" s="27">
        <v>2810000</v>
      </c>
      <c r="D19" s="30">
        <f>SUM(D20:D20)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23</v>
      </c>
      <c r="D20" s="30"/>
      <c r="E20" s="26"/>
      <c r="F20" s="24"/>
      <c r="G20" s="24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10"/>
      <c r="B22" s="13" t="s">
        <v>14</v>
      </c>
      <c r="C22" s="28">
        <f>SUM(C10:C21)</f>
        <v>3431580</v>
      </c>
      <c r="D22" s="31">
        <f>SUM(D10,D13,D16,D19)</f>
        <v>0</v>
      </c>
      <c r="E22" s="20">
        <f>(D22*100)/C22</f>
        <v>0</v>
      </c>
      <c r="F22" s="16"/>
      <c r="G22" s="16"/>
      <c r="H22" s="11"/>
      <c r="I22" s="21">
        <f>SUM(I10:I21)</f>
        <v>0</v>
      </c>
    </row>
    <row r="23" ht="12.75">
      <c r="C23" s="12"/>
    </row>
    <row r="24" spans="1:9" ht="13.5">
      <c r="A24" s="14"/>
      <c r="B24" s="13" t="s">
        <v>12</v>
      </c>
      <c r="C24" s="28">
        <f>SUM(C22)</f>
        <v>3431580</v>
      </c>
      <c r="D24" s="28">
        <f>SUM(D22)</f>
        <v>0</v>
      </c>
      <c r="E24" s="20">
        <f>(D24*100)/C24</f>
        <v>0</v>
      </c>
      <c r="F24" s="15"/>
      <c r="G24" s="15"/>
      <c r="H24" s="15"/>
      <c r="I24" s="32">
        <f>SUM(I22)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2011-04-07T13:27:26Z</dcterms:modified>
  <cp:category/>
  <cp:version/>
  <cp:contentType/>
  <cp:contentStatus/>
</cp:coreProperties>
</file>