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<sst xmlns="http://schemas.openxmlformats.org/spreadsheetml/2006/main" count="37" uniqueCount="30">
  <si>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</si>
  <si>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</si>
  <si>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</si>
  <si>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</si>
  <si>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</si>
  <si>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</si>
  <si>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</si>
  <si>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</si>
  <si>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</si>
  <si>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</si>
  <si>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</si>
  <si>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</si>
  <si>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</si>
  <si>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</si>
  <si>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</si>
  <si>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</si>
  <si>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Matupa</t>
  </si>
  <si>
    <t>Totais/Médias RO</t>
  </si>
  <si>
    <t>(Kg)</t>
  </si>
  <si>
    <t>(%)</t>
  </si>
  <si>
    <t>(R$)</t>
  </si>
  <si>
    <t>PA</t>
  </si>
  <si>
    <t>Totais/Médias PA</t>
  </si>
  <si>
    <t>TO</t>
  </si>
  <si>
    <t>Maraba</t>
  </si>
  <si>
    <t>Santa Cruz de Monte Cast.</t>
  </si>
  <si>
    <t>0,250</t>
  </si>
  <si>
    <t>0,354</t>
  </si>
  <si>
    <t>0,402</t>
  </si>
  <si>
    <t>Aviso de Venda de Arroz - 080/2007 de 14/02/2007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</si>
</sst>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workbookViewId="0" topLeftCell="A1">
      <selection activeCell="A14" sqref="A14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18</v>
      </c>
      <c r="D6" s="5" t="s">
        <v>18</v>
      </c>
      <c r="E6" s="5" t="s">
        <v>19</v>
      </c>
      <c r="F6" s="5" t="s">
        <v>20</v>
      </c>
      <c r="G6" s="5" t="s">
        <v>20</v>
      </c>
      <c r="H6" s="5" t="s">
        <v>19</v>
      </c>
      <c r="I6" s="5" t="s">
        <v>20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16</v>
      </c>
      <c r="C8" s="11">
        <v>107800</v>
      </c>
      <c r="D8" s="11">
        <v>0</v>
      </c>
      <c r="E8" s="12">
        <f>(D8*100)/C8</f>
        <v>0</v>
      </c>
      <c r="F8" s="19" t="s">
        <v>26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15</v>
      </c>
      <c r="C9" s="15">
        <f>SUM(C8:C8)</f>
        <v>107800</v>
      </c>
      <c r="D9" s="20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0" spans="1:9" ht="13.5">
      <c r="A10" s="6" t="s">
        <v>21</v>
      </c>
      <c r="B10" s="6"/>
      <c r="C10" s="7"/>
      <c r="D10" s="7"/>
      <c r="E10" s="6"/>
      <c r="F10" s="8"/>
      <c r="G10" s="6"/>
      <c r="H10" s="18"/>
      <c r="I10" s="6"/>
    </row>
    <row r="11" spans="1:9" ht="13.5">
      <c r="A11" s="9">
        <v>2</v>
      </c>
      <c r="B11" s="10" t="s">
        <v>24</v>
      </c>
      <c r="C11" s="11">
        <v>354928</v>
      </c>
      <c r="D11" s="11">
        <v>0</v>
      </c>
      <c r="E11" s="12">
        <f>(D11*100)/C11</f>
        <v>0</v>
      </c>
      <c r="F11" s="19" t="s">
        <v>27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13"/>
      <c r="B12" s="14" t="s">
        <v>22</v>
      </c>
      <c r="C12" s="15">
        <f>SUM(C11:C11)</f>
        <v>354928</v>
      </c>
      <c r="D12" s="15">
        <f>SUM(D11:D11)</f>
        <v>0</v>
      </c>
      <c r="E12" s="16">
        <f>(D12*100)/C12</f>
        <v>0</v>
      </c>
      <c r="F12" s="17"/>
      <c r="G12" s="21" t="e">
        <f>(I12/D12)</f>
        <v>#DIV/0!</v>
      </c>
      <c r="H12" s="16"/>
      <c r="I12" s="16">
        <f>SUM(I11:I11)</f>
        <v>0</v>
      </c>
    </row>
    <row r="13" spans="1:9" ht="13.5">
      <c r="A13" s="6" t="s">
        <v>23</v>
      </c>
      <c r="B13" s="6"/>
      <c r="C13" s="7"/>
      <c r="D13" s="7"/>
      <c r="E13" s="6"/>
      <c r="F13" s="8"/>
      <c r="G13" s="6"/>
      <c r="H13" s="18"/>
      <c r="I13" s="6"/>
    </row>
    <row r="14" spans="1:9" ht="13.5">
      <c r="A14" s="9">
        <v>3</v>
      </c>
      <c r="B14" s="10" t="s">
        <v>25</v>
      </c>
      <c r="C14" s="11">
        <v>103771</v>
      </c>
      <c r="D14" s="11">
        <v>0</v>
      </c>
      <c r="E14" s="12">
        <f>(D14*100)/C14</f>
        <v>0</v>
      </c>
      <c r="F14" s="19" t="s">
        <v>28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13"/>
      <c r="B15" s="14" t="s">
        <v>17</v>
      </c>
      <c r="C15" s="15">
        <f>SUM(C14:C14)</f>
        <v>103771</v>
      </c>
      <c r="D15" s="15">
        <f>SUM(D14:D14)</f>
        <v>0</v>
      </c>
      <c r="E15" s="16">
        <f>(D15*100)/C15</f>
        <v>0</v>
      </c>
      <c r="F15" s="17"/>
      <c r="G15" s="21" t="e">
        <f>(I15/D15)</f>
        <v>#DIV/0!</v>
      </c>
      <c r="H15" s="16"/>
      <c r="I15" s="16">
        <f>SUM(I14:I14)</f>
        <v>0</v>
      </c>
    </row>
    <row r="16" spans="3:9" ht="13.5">
      <c r="C16" s="23"/>
      <c r="I16" s="22"/>
    </row>
    <row r="17" spans="1:9" ht="13.5">
      <c r="A17" s="13"/>
      <c r="B17" s="14" t="s">
        <v>13</v>
      </c>
      <c r="C17" s="24">
        <f>SUM(C9,C12,C15)</f>
        <v>566499</v>
      </c>
      <c r="D17" s="15">
        <f>SUM(D9,D12,D15)</f>
        <v>0</v>
      </c>
      <c r="E17" s="16">
        <f>(D17*100)/C17</f>
        <v>0</v>
      </c>
      <c r="F17" s="17"/>
      <c r="G17" s="21" t="e">
        <f>(I17/D17)*1</f>
        <v>#DIV/0!</v>
      </c>
      <c r="H17" s="16"/>
      <c r="I17" s="25">
        <f>SUM(I9,I12,I15)</f>
        <v>0</v>
      </c>
    </row>
    <row r="21" spans="1:11" ht="15">
      <c r="A21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5">
      <c r="A22"/>
      <c r="B22" s="27"/>
      <c r="C22" s="27"/>
      <c r="D22" s="27"/>
      <c r="E22" s="27"/>
      <c r="F22" s="28"/>
      <c r="G22" s="28"/>
      <c r="H22" s="28"/>
      <c r="I22" s="27"/>
      <c r="J22" s="27"/>
      <c r="K22" s="27"/>
    </row>
    <row r="23" spans="1:11" ht="15">
      <c r="A23"/>
      <c r="B23" s="27"/>
      <c r="C23" s="27"/>
      <c r="D23" s="27"/>
      <c r="E23" s="27"/>
      <c r="F23" s="28"/>
      <c r="G23" s="28"/>
      <c r="H23" s="28"/>
      <c r="I23" s="27"/>
      <c r="J23" s="27"/>
      <c r="K23" s="27"/>
    </row>
    <row r="24" spans="1:11" ht="15">
      <c r="A24"/>
      <c r="B24" s="27"/>
      <c r="C24" s="27"/>
      <c r="D24" s="27"/>
      <c r="E24" s="27"/>
      <c r="F24" s="28"/>
      <c r="G24" s="28"/>
      <c r="H24" s="29"/>
      <c r="I24" s="29"/>
      <c r="J24" s="29"/>
      <c r="K24" s="29"/>
    </row>
    <row r="25" spans="1:11" ht="15">
      <c r="A25"/>
      <c r="B25" s="27"/>
      <c r="C25" s="27"/>
      <c r="D25" s="27"/>
      <c r="E25" s="27"/>
      <c r="F25" s="28"/>
      <c r="G25" s="28"/>
      <c r="H25" s="29"/>
      <c r="I25" s="29"/>
      <c r="J25" s="29"/>
      <c r="K25" s="29"/>
    </row>
    <row r="26" spans="1:11" ht="15">
      <c r="A26"/>
      <c r="B26" s="27"/>
      <c r="C26" s="27"/>
      <c r="D26" s="27"/>
      <c r="E26" s="27"/>
      <c r="F26" s="28"/>
      <c r="G26" s="28"/>
      <c r="H26" s="29"/>
      <c r="I26" s="29"/>
      <c r="J26" s="29"/>
      <c r="K26" s="29"/>
    </row>
    <row r="27" spans="1:11" ht="15">
      <c r="A27"/>
      <c r="B27" s="27"/>
      <c r="C27" s="27"/>
      <c r="D27" s="27"/>
      <c r="E27" s="27"/>
      <c r="F27" s="28"/>
      <c r="G27" s="28"/>
      <c r="H27" s="29"/>
      <c r="I27" s="29"/>
      <c r="J27" s="29"/>
      <c r="K27" s="29"/>
    </row>
    <row r="28" spans="1:11" ht="15">
      <c r="A28"/>
      <c r="B28" s="27"/>
      <c r="C28" s="27"/>
      <c r="D28" s="27"/>
      <c r="E28" s="27"/>
      <c r="F28" s="27"/>
      <c r="G28" s="27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8"/>
      <c r="G30" s="28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8"/>
      <c r="G32" s="28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8"/>
      <c r="G35" s="28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8"/>
      <c r="G37" s="28"/>
      <c r="H37" s="29"/>
      <c r="I37" s="29"/>
      <c r="J37" s="29"/>
      <c r="K37" s="29"/>
    </row>
    <row r="38" spans="1:11" ht="15">
      <c r="A38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8">
      <c r="A39"/>
      <c r="B39" s="27"/>
      <c r="C39" s="30"/>
      <c r="D39" s="27"/>
      <c r="E39" s="27"/>
      <c r="F39" s="28"/>
      <c r="G39" s="28"/>
      <c r="H39" s="27"/>
      <c r="I39" s="27"/>
      <c r="J39" s="27"/>
      <c r="K39" s="27"/>
    </row>
    <row r="40" spans="1:11" ht="15">
      <c r="A40"/>
      <c r="B40" s="27"/>
      <c r="C40" s="27"/>
      <c r="D40" s="27"/>
      <c r="E40" s="27"/>
      <c r="F40" s="28"/>
      <c r="G40" s="28"/>
      <c r="H40" s="27"/>
      <c r="I40" s="27"/>
      <c r="J40" s="27"/>
      <c r="K40" s="27"/>
    </row>
    <row r="41" spans="1:11" ht="15">
      <c r="A41"/>
      <c r="B41" s="27"/>
      <c r="C41" s="27"/>
      <c r="D41" s="27"/>
      <c r="E41" s="27"/>
      <c r="F41" s="28"/>
      <c r="G41" s="28"/>
      <c r="H41" s="27"/>
      <c r="I41" s="29"/>
      <c r="J41" s="29"/>
      <c r="K41" s="29"/>
    </row>
    <row r="42" spans="1:11" ht="15">
      <c r="A42"/>
      <c r="B42" s="27"/>
      <c r="C42" s="27"/>
      <c r="D42" s="27"/>
      <c r="E42" s="27"/>
      <c r="F42" s="28"/>
      <c r="G42" s="28"/>
      <c r="H42" s="27"/>
      <c r="I42" s="29"/>
      <c r="J42" s="29"/>
      <c r="K42" s="29"/>
    </row>
    <row r="43" spans="1:11" ht="15">
      <c r="A43"/>
      <c r="B43" s="27"/>
      <c r="C43" s="27"/>
      <c r="D43" s="27"/>
      <c r="E43" s="27"/>
      <c r="F43" s="28"/>
      <c r="G43" s="28"/>
      <c r="H43" s="29"/>
      <c r="I43" s="29"/>
      <c r="J43" s="29"/>
      <c r="K43" s="29"/>
    </row>
    <row r="44" spans="1:11" ht="15">
      <c r="A44"/>
      <c r="B44" s="27"/>
      <c r="C44" s="27"/>
      <c r="D44" s="27"/>
      <c r="E44" s="27"/>
      <c r="F44" s="28"/>
      <c r="G44" s="28"/>
      <c r="H44" s="29"/>
      <c r="I44" s="29"/>
      <c r="J44" s="29"/>
      <c r="K44" s="29"/>
    </row>
    <row r="45" spans="1:11" ht="15">
      <c r="A45"/>
      <c r="B45" s="27"/>
      <c r="C45" s="27"/>
      <c r="D45" s="27"/>
      <c r="E45" s="27"/>
      <c r="F45" s="28"/>
      <c r="G45" s="28"/>
      <c r="H45" s="29"/>
      <c r="I45" s="29"/>
      <c r="J45" s="29"/>
      <c r="K45" s="29"/>
    </row>
    <row r="46" spans="1:11" ht="15">
      <c r="A46"/>
      <c r="B46" s="27"/>
      <c r="C46" s="27"/>
      <c r="D46" s="27"/>
      <c r="E46" s="27"/>
      <c r="F46" s="28"/>
      <c r="G46" s="28"/>
      <c r="H46" s="29"/>
      <c r="I46" s="29"/>
      <c r="J46" s="29"/>
      <c r="K46" s="29"/>
    </row>
    <row r="47" spans="1:11" ht="15">
      <c r="A47"/>
      <c r="B47" s="27"/>
      <c r="C47" s="27"/>
      <c r="D47" s="27"/>
      <c r="E47" s="27"/>
      <c r="F47" s="28"/>
      <c r="G47" s="28"/>
      <c r="H47" s="29"/>
      <c r="I47" s="29"/>
      <c r="J47" s="29"/>
      <c r="K47" s="29"/>
    </row>
    <row r="48" spans="1:11" ht="15">
      <c r="A48"/>
      <c r="B48" s="27"/>
      <c r="C48" s="27"/>
      <c r="D48" s="27"/>
      <c r="E48" s="27"/>
      <c r="F48" s="28"/>
      <c r="G48" s="28"/>
      <c r="H48" s="29"/>
      <c r="I48" s="29"/>
      <c r="J48" s="29"/>
      <c r="K48" s="29"/>
    </row>
    <row r="49" spans="1:11" ht="15">
      <c r="A49"/>
      <c r="B49" s="27"/>
      <c r="C49" s="27"/>
      <c r="D49" s="27"/>
      <c r="E49" s="27"/>
      <c r="F49" s="28"/>
      <c r="G49" s="28"/>
      <c r="H49" s="29"/>
      <c r="I49" s="29"/>
      <c r="J49" s="29"/>
      <c r="K49" s="29"/>
    </row>
    <row r="50" ht="12.75">
      <c r="A50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2007-02-14T13:12:03Z</dcterms:modified>
  <cp:category/>
  <cp:version/>
  <cp:contentType/>
  <cp:contentStatus/>
</cp:coreProperties>
</file>