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4 FARINHA TRIGO COMPRA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<sst xmlns="http://schemas.openxmlformats.org/spreadsheetml/2006/main" count="28" uniqueCount="23">
  <si>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</si>
  <si>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</si>
  <si>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</si>
  <si>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</si>
  <si>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</si>
  <si>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</si>
  <si>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</si>
  <si>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</si>
  <si>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</si>
  <si>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</si>
  <si>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</si>
  <si>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</si>
  <si>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</si>
  <si>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</si>
  <si>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</si>
  <si>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Rolândia/PR</t>
  </si>
  <si>
    <t>Herval D´Oeste/SC</t>
  </si>
  <si>
    <t>(Kg)</t>
  </si>
  <si>
    <t>(%)</t>
  </si>
  <si>
    <t>(R$)</t>
  </si>
  <si>
    <t>BBM RS</t>
  </si>
  <si>
    <t>AVISO DE COMPRA DE FARINHA DE TRIGO ENRIQUECIDA TIPO 1 - N.º 254/2010 - 20/10/10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</si>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</sst>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21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18</v>
      </c>
      <c r="F6" s="6" t="s">
        <v>19</v>
      </c>
      <c r="G6" s="6" t="s">
        <v>19</v>
      </c>
      <c r="H6" s="6"/>
      <c r="I6" s="6" t="s">
        <v>19</v>
      </c>
    </row>
    <row r="7" spans="1:9" ht="13.5">
      <c r="A7" s="7">
        <v>1</v>
      </c>
      <c r="B7" s="7" t="s">
        <v>15</v>
      </c>
      <c r="C7" s="8">
        <v>89840</v>
      </c>
      <c r="D7" s="8">
        <v>89840</v>
      </c>
      <c r="E7" s="17">
        <f>(D7*100)/C7</f>
        <v>100</v>
      </c>
      <c r="F7" s="16">
        <v>1.3</v>
      </c>
      <c r="G7" s="16">
        <v>0.95</v>
      </c>
      <c r="H7" s="14" t="s">
        <v>22</v>
      </c>
      <c r="I7" s="13">
        <f>FLOOR(G7,0.00001)*D7</f>
        <v>85348</v>
      </c>
    </row>
    <row r="8" spans="1:9" ht="13.5">
      <c r="A8" s="7">
        <f>A7+1</f>
        <v>2</v>
      </c>
      <c r="B8" s="7" t="s">
        <v>16</v>
      </c>
      <c r="C8" s="8">
        <v>52024</v>
      </c>
      <c r="D8" s="8">
        <v>52024</v>
      </c>
      <c r="E8" s="17">
        <f>(D8*100)/C8</f>
        <v>100</v>
      </c>
      <c r="F8" s="16">
        <v>1.3</v>
      </c>
      <c r="G8" s="16">
        <v>0.89</v>
      </c>
      <c r="H8" s="14" t="s">
        <v>20</v>
      </c>
      <c r="I8" s="13">
        <f>FLOOR(G8,0.00001)*D8</f>
        <v>46301.36000000001</v>
      </c>
    </row>
    <row r="9" spans="1:9" ht="13.5">
      <c r="A9" s="9"/>
      <c r="B9" s="9" t="s">
        <v>8</v>
      </c>
      <c r="C9" s="10">
        <f>SUM(C7:C8)</f>
        <v>141864</v>
      </c>
      <c r="D9" s="10">
        <f>SUM(D7:D8)</f>
        <v>141864</v>
      </c>
      <c r="E9" s="19">
        <f>(D9*100)/C9</f>
        <v>100</v>
      </c>
      <c r="F9" s="11"/>
      <c r="G9" s="11"/>
      <c r="H9" s="12"/>
      <c r="I9" s="15">
        <f>SUM(I7:I8)</f>
        <v>131649.36000000002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2010-07-07T12:17:55Z</cp:lastPrinted>
  <dcterms:created xsi:type="dcterms:W3CDTF">1999-05-06T20:58:51Z</dcterms:created>
  <dcterms:modified xsi:type="dcterms:W3CDTF">2010-10-20T18:33:54Z</dcterms:modified>
  <cp:category/>
  <cp:version/>
  <cp:contentType/>
  <cp:contentStatus/>
</cp:coreProperties>
</file>