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82 CASTANHA CAJU VENDA 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<sst xmlns="http://schemas.openxmlformats.org/spreadsheetml/2006/main" count="32" uniqueCount="24">
  <si>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</si>
  <si>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</si>
  <si>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</si>
  <si>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</si>
  <si>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</si>
  <si>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</si>
  <si>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</si>
  <si>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</si>
  <si>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</si>
  <si>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</si>
  <si>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</si>
  <si>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</si>
  <si>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</si>
  <si>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</si>
  <si>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</si>
  <si>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</si>
  <si>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</si>
  <si>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</si>
  <si>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</si>
  <si>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</si>
  <si>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PI</t>
  </si>
  <si>
    <t>Floriano</t>
  </si>
  <si>
    <t>Teresina</t>
  </si>
  <si>
    <t xml:space="preserve">        AVISO DE VENDA DE CASTANHA DE CAJU – Nº 182/10 - 30/07/2010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</si>
</sst>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70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23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0" t="s">
        <v>7</v>
      </c>
      <c r="D5" s="4" t="s">
        <v>16</v>
      </c>
      <c r="E5" s="21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2" t="s">
        <v>21</v>
      </c>
      <c r="C10" s="31">
        <v>2509</v>
      </c>
      <c r="D10" s="19">
        <f>SUM(D11:D11)</f>
        <v>0</v>
      </c>
      <c r="E10" s="29">
        <f>(D10*100)/C10</f>
        <v>0</v>
      </c>
      <c r="F10" s="27">
        <v>0.76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2"/>
      <c r="C11" s="6" t="s">
        <v>19</v>
      </c>
      <c r="D11" s="19"/>
      <c r="E11" s="26"/>
      <c r="F11" s="27"/>
      <c r="G11" s="28"/>
      <c r="H11" s="25"/>
      <c r="I11" s="7"/>
    </row>
    <row r="12" spans="1:9" ht="13.5">
      <c r="A12" s="5"/>
      <c r="B12" s="22"/>
      <c r="C12" s="6"/>
      <c r="D12" s="19"/>
      <c r="E12" s="26"/>
      <c r="F12" s="27"/>
      <c r="G12" s="28"/>
      <c r="H12" s="25"/>
      <c r="I12" s="7"/>
    </row>
    <row r="13" spans="1:9" ht="13.5">
      <c r="A13" s="5">
        <v>2</v>
      </c>
      <c r="B13" s="22" t="s">
        <v>21</v>
      </c>
      <c r="C13" s="31">
        <v>21211</v>
      </c>
      <c r="D13" s="19">
        <f>SUM(D14:D14)</f>
        <v>0</v>
      </c>
      <c r="E13" s="29">
        <f>(D13*100)/C13</f>
        <v>0</v>
      </c>
      <c r="F13" s="27">
        <v>0.76</v>
      </c>
      <c r="G13" s="7">
        <v>0</v>
      </c>
      <c r="H13" s="7">
        <v>0</v>
      </c>
      <c r="I13" s="7">
        <f>FLOOR(G13,0.00001)*D13</f>
        <v>0</v>
      </c>
    </row>
    <row r="14" spans="1:9" ht="13.5">
      <c r="A14" s="5"/>
      <c r="B14" s="22"/>
      <c r="C14" s="6" t="s">
        <v>19</v>
      </c>
      <c r="D14" s="19"/>
      <c r="E14" s="26"/>
      <c r="F14" s="27"/>
      <c r="G14" s="28"/>
      <c r="H14" s="25"/>
      <c r="I14" s="7"/>
    </row>
    <row r="15" spans="1:9" ht="13.5">
      <c r="A15" s="5"/>
      <c r="B15" s="22"/>
      <c r="C15" s="6"/>
      <c r="D15" s="19"/>
      <c r="E15" s="26"/>
      <c r="F15" s="27"/>
      <c r="G15" s="28"/>
      <c r="H15" s="25"/>
      <c r="I15" s="7"/>
    </row>
    <row r="16" spans="1:9" ht="13.5">
      <c r="A16" s="5">
        <v>3</v>
      </c>
      <c r="B16" s="22" t="s">
        <v>22</v>
      </c>
      <c r="C16" s="31">
        <v>2141</v>
      </c>
      <c r="D16" s="19">
        <f>SUM(D17:D17)</f>
        <v>0</v>
      </c>
      <c r="E16" s="29">
        <f>(D16*100)/C16</f>
        <v>0</v>
      </c>
      <c r="F16" s="27">
        <v>0.76</v>
      </c>
      <c r="G16" s="7">
        <v>0</v>
      </c>
      <c r="H16" s="7">
        <v>0</v>
      </c>
      <c r="I16" s="7">
        <f>FLOOR(G16,0.00001)*D16</f>
        <v>0</v>
      </c>
    </row>
    <row r="17" spans="1:9" ht="13.5">
      <c r="A17" s="5"/>
      <c r="B17" s="22"/>
      <c r="C17" s="6" t="s">
        <v>19</v>
      </c>
      <c r="D17" s="19"/>
      <c r="E17" s="26"/>
      <c r="F17" s="27"/>
      <c r="G17" s="28"/>
      <c r="H17" s="25"/>
      <c r="I17" s="7"/>
    </row>
    <row r="18" spans="1:9" ht="13.5">
      <c r="A18" s="5"/>
      <c r="B18" s="22"/>
      <c r="C18" s="6"/>
      <c r="D18" s="19"/>
      <c r="E18" s="26"/>
      <c r="F18" s="27"/>
      <c r="G18" s="28"/>
      <c r="H18" s="25"/>
      <c r="I18" s="7"/>
    </row>
    <row r="19" spans="1:9" ht="13.5">
      <c r="A19" s="11"/>
      <c r="B19" s="14" t="s">
        <v>14</v>
      </c>
      <c r="C19" s="30">
        <f>SUM(C10:C18)</f>
        <v>25861</v>
      </c>
      <c r="D19" s="17">
        <f>SUM(D10,D13)</f>
        <v>0</v>
      </c>
      <c r="E19" s="23">
        <f>(D19*100)/C19</f>
        <v>0</v>
      </c>
      <c r="F19" s="18"/>
      <c r="G19" s="18"/>
      <c r="H19" s="12"/>
      <c r="I19" s="24">
        <f>SUM(I10:I18)</f>
        <v>0</v>
      </c>
    </row>
    <row r="20" ht="12.75">
      <c r="C20" s="13"/>
    </row>
    <row r="21" spans="1:9" ht="13.5">
      <c r="A21" s="15"/>
      <c r="B21" s="14" t="s">
        <v>12</v>
      </c>
      <c r="C21" s="30">
        <f>SUM(C19)</f>
        <v>25861</v>
      </c>
      <c r="D21" s="17">
        <f>SUM(D19)</f>
        <v>0</v>
      </c>
      <c r="E21" s="23">
        <f>(D21*100)/C21</f>
        <v>0</v>
      </c>
      <c r="F21" s="16"/>
      <c r="G21" s="16"/>
      <c r="H21" s="16"/>
      <c r="I21" s="24">
        <f>SUM(I19)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</cp:lastModifiedBy>
  <cp:lastPrinted>2009-03-26T14:33:58Z</cp:lastPrinted>
  <dcterms:created xsi:type="dcterms:W3CDTF">2005-05-09T20:19:33Z</dcterms:created>
  <dcterms:modified xsi:type="dcterms:W3CDTF">2010-08-03T20:33:58Z</dcterms:modified>
  <cp:category/>
  <cp:version/>
  <cp:contentType/>
  <cp:contentStatus/>
</cp:coreProperties>
</file>