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2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<sst xmlns="http://schemas.openxmlformats.org/spreadsheetml/2006/main" count="34" uniqueCount="23">
  <si>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</si>
  <si>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</si>
  <si>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</si>
  <si>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</si>
  <si>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</si>
  <si>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</si>
  <si>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</si>
  <si>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</si>
  <si>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</si>
  <si>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</si>
  <si>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</si>
  <si>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</si>
  <si>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</si>
  <si>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</si>
  <si>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</si>
  <si>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</si>
  <si>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</si>
  <si>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</si>
  <si>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</si>
  <si>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</si>
  <si>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GO</t>
  </si>
  <si>
    <t xml:space="preserve">        EDITAL DE TERCEIROS PARA VENDA DE MILHO EM GRÃOS – Nº 012/09 - 02/12/2009</t>
  </si>
  <si>
    <t>Serranópolis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</si>
</sst>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3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3" fontId="1" fillId="33" borderId="14" xfId="53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22</v>
      </c>
      <c r="C10" s="31">
        <v>2510000</v>
      </c>
      <c r="D10" s="20">
        <f>SUM(D11:D11)</f>
        <v>0</v>
      </c>
      <c r="E10" s="30">
        <f>(D10*100)/C10</f>
        <v>0</v>
      </c>
      <c r="F10" s="28">
        <v>0.25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3"/>
      <c r="C11" s="6" t="s">
        <v>19</v>
      </c>
      <c r="D11" s="20"/>
      <c r="E11" s="27"/>
      <c r="F11" s="28"/>
      <c r="G11" s="29"/>
      <c r="H11" s="26"/>
      <c r="I11" s="7"/>
    </row>
    <row r="12" spans="1:9" ht="13.5">
      <c r="A12" s="5"/>
      <c r="B12" s="23"/>
      <c r="C12" s="6"/>
      <c r="D12" s="20"/>
      <c r="E12" s="27"/>
      <c r="F12" s="28"/>
      <c r="G12" s="29"/>
      <c r="H12" s="26"/>
      <c r="I12" s="7"/>
    </row>
    <row r="13" spans="1:9" ht="13.5">
      <c r="A13" s="5">
        <v>2</v>
      </c>
      <c r="B13" s="23" t="s">
        <v>22</v>
      </c>
      <c r="C13" s="31">
        <v>845000</v>
      </c>
      <c r="D13" s="20">
        <f>SUM(D14:D14)</f>
        <v>0</v>
      </c>
      <c r="E13" s="30">
        <f>(D13*100)/C13</f>
        <v>0</v>
      </c>
      <c r="F13" s="28">
        <v>0.25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3"/>
      <c r="C14" s="6" t="s">
        <v>19</v>
      </c>
      <c r="D14" s="20"/>
      <c r="E14" s="27"/>
      <c r="F14" s="28"/>
      <c r="G14" s="29"/>
      <c r="H14" s="26"/>
      <c r="I14" s="7"/>
    </row>
    <row r="15" spans="1:9" ht="13.5">
      <c r="A15" s="5"/>
      <c r="B15" s="23"/>
      <c r="C15" s="6"/>
      <c r="D15" s="20"/>
      <c r="E15" s="27"/>
      <c r="F15" s="28"/>
      <c r="G15" s="29"/>
      <c r="H15" s="26"/>
      <c r="I15" s="7"/>
    </row>
    <row r="16" spans="1:9" ht="13.5">
      <c r="A16" s="5">
        <v>3</v>
      </c>
      <c r="B16" s="23" t="s">
        <v>22</v>
      </c>
      <c r="C16" s="31">
        <v>845000</v>
      </c>
      <c r="D16" s="20">
        <f>SUM(D17:D17)</f>
        <v>0</v>
      </c>
      <c r="E16" s="30">
        <f>(D16*100)/C16</f>
        <v>0</v>
      </c>
      <c r="F16" s="28">
        <v>0.25</v>
      </c>
      <c r="G16" s="7">
        <v>0</v>
      </c>
      <c r="H16" s="7">
        <v>0</v>
      </c>
      <c r="I16" s="7">
        <f>FLOOR(G16,0.00001)*D16</f>
        <v>0</v>
      </c>
    </row>
    <row r="17" spans="1:9" ht="13.5">
      <c r="A17" s="5"/>
      <c r="B17" s="23"/>
      <c r="C17" s="6" t="s">
        <v>19</v>
      </c>
      <c r="D17" s="20"/>
      <c r="E17" s="27"/>
      <c r="F17" s="28"/>
      <c r="G17" s="29"/>
      <c r="H17" s="26"/>
      <c r="I17" s="7"/>
    </row>
    <row r="18" spans="1:9" ht="13.5">
      <c r="A18" s="5"/>
      <c r="B18" s="23"/>
      <c r="C18" s="6"/>
      <c r="D18" s="20"/>
      <c r="E18" s="27"/>
      <c r="F18" s="28"/>
      <c r="G18" s="29"/>
      <c r="H18" s="26"/>
      <c r="I18" s="7"/>
    </row>
    <row r="19" spans="1:9" ht="13.5">
      <c r="A19" s="5">
        <v>4</v>
      </c>
      <c r="B19" s="23" t="s">
        <v>22</v>
      </c>
      <c r="C19" s="31">
        <v>1800000</v>
      </c>
      <c r="D19" s="20">
        <f>SUM(D20:D20)</f>
        <v>0</v>
      </c>
      <c r="E19" s="30">
        <f>(D19*100)/C19</f>
        <v>0</v>
      </c>
      <c r="F19" s="28">
        <v>0.25</v>
      </c>
      <c r="G19" s="7">
        <v>0</v>
      </c>
      <c r="H19" s="7">
        <v>0</v>
      </c>
      <c r="I19" s="7">
        <f>FLOOR(G19,0.00001)*D19</f>
        <v>0</v>
      </c>
    </row>
    <row r="20" spans="1:9" ht="13.5">
      <c r="A20" s="5"/>
      <c r="B20" s="23"/>
      <c r="C20" s="6" t="s">
        <v>19</v>
      </c>
      <c r="D20" s="20"/>
      <c r="E20" s="27"/>
      <c r="F20" s="28"/>
      <c r="G20" s="29"/>
      <c r="H20" s="26"/>
      <c r="I20" s="7"/>
    </row>
    <row r="21" spans="1:9" ht="13.5">
      <c r="A21" s="5"/>
      <c r="B21" s="23"/>
      <c r="C21" s="6"/>
      <c r="D21" s="6"/>
      <c r="E21" s="13"/>
      <c r="F21" s="28"/>
      <c r="G21" s="28"/>
      <c r="H21" s="7"/>
      <c r="I21" s="7"/>
    </row>
    <row r="22" spans="1:9" ht="13.5">
      <c r="A22" s="11"/>
      <c r="B22" s="15" t="s">
        <v>14</v>
      </c>
      <c r="C22" s="37">
        <f>SUM(C10:C21)</f>
        <v>6000000</v>
      </c>
      <c r="D22" s="18">
        <f>SUM(D10,D13,D16,D19)</f>
        <v>0</v>
      </c>
      <c r="E22" s="24">
        <f>(D22*100)/C22</f>
        <v>0</v>
      </c>
      <c r="F22" s="19"/>
      <c r="G22" s="19"/>
      <c r="H22" s="12"/>
      <c r="I22" s="25">
        <f>SUM(I10:I21)</f>
        <v>0</v>
      </c>
    </row>
    <row r="23" ht="12.75">
      <c r="C23" s="14"/>
    </row>
    <row r="24" spans="1:9" ht="13.5">
      <c r="A24" s="16"/>
      <c r="B24" s="15" t="s">
        <v>12</v>
      </c>
      <c r="C24" s="38">
        <f>SUM(C22)</f>
        <v>6000000</v>
      </c>
      <c r="D24" s="18">
        <f>SUM(D22)</f>
        <v>0</v>
      </c>
      <c r="E24" s="24">
        <f>(D24*100)/C24</f>
        <v>0</v>
      </c>
      <c r="F24" s="17"/>
      <c r="G24" s="17"/>
      <c r="H24" s="17"/>
      <c r="I24" s="25">
        <f>SUM(I22)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2009-03-26T14:33:58Z</cp:lastPrinted>
  <dcterms:created xsi:type="dcterms:W3CDTF">2005-05-09T20:19:33Z</dcterms:created>
  <dcterms:modified xsi:type="dcterms:W3CDTF">2009-12-02T20:45:01Z</dcterms:modified>
  <cp:category/>
  <cp:version/>
  <cp:contentType/>
  <cp:contentStatus/>
</cp:coreProperties>
</file>