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80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<sst xmlns="http://schemas.openxmlformats.org/spreadsheetml/2006/main" count="22" uniqueCount="20">
  <si>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</si>
  <si>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</si>
  <si>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</si>
  <si>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</si>
  <si>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</si>
  <si>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</si>
  <si>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</si>
  <si>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</si>
  <si>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</si>
  <si>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</si>
  <si>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</si>
  <si>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</si>
  <si>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</si>
  <si>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</si>
  <si>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</si>
  <si>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Arcoverde/PE</t>
  </si>
  <si>
    <t>Recife/PE</t>
  </si>
  <si>
    <t>AVISO DE COMPRA DE ÓLEO DE SOJA REFINADO - N.º 280/2009 - 15/09/09</t>
  </si>
  <si>
    <t>BCMM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</si>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</sst>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53260</v>
      </c>
      <c r="D6" s="8">
        <v>53260</v>
      </c>
      <c r="E6" s="17">
        <f>(D6*100)/C6</f>
        <v>100</v>
      </c>
      <c r="F6" s="16">
        <v>2.15</v>
      </c>
      <c r="G6" s="16">
        <v>1.99</v>
      </c>
      <c r="H6" s="14" t="s">
        <v>18</v>
      </c>
      <c r="I6" s="13">
        <f>FLOOR(G6,0.00001)*D6</f>
        <v>105987.40000000001</v>
      </c>
    </row>
    <row r="7" spans="1:9" ht="13.5">
      <c r="A7" s="7">
        <f>A6+1</f>
        <v>2</v>
      </c>
      <c r="B7" s="7" t="s">
        <v>16</v>
      </c>
      <c r="C7" s="8">
        <v>109530</v>
      </c>
      <c r="D7" s="8">
        <v>109530</v>
      </c>
      <c r="E7" s="17">
        <f>(D7*100)/C7</f>
        <v>100</v>
      </c>
      <c r="F7" s="16">
        <v>2.15</v>
      </c>
      <c r="G7" s="16">
        <v>1.985</v>
      </c>
      <c r="H7" s="14" t="s">
        <v>19</v>
      </c>
      <c r="I7" s="13">
        <f>FLOOR(G7,0.00001)*D7</f>
        <v>217417.05000000002</v>
      </c>
    </row>
    <row r="8" spans="1:9" ht="13.5">
      <c r="A8" s="9"/>
      <c r="B8" s="9" t="s">
        <v>8</v>
      </c>
      <c r="C8" s="10">
        <f>SUM(C6:C7)</f>
        <v>162790</v>
      </c>
      <c r="D8" s="10">
        <f>SUM(D6:D7)</f>
        <v>162790</v>
      </c>
      <c r="E8" s="19">
        <f>(D8*100)/C8</f>
        <v>100</v>
      </c>
      <c r="F8" s="11"/>
      <c r="G8" s="11"/>
      <c r="H8" s="12"/>
      <c r="I8" s="15">
        <f>SUM(I6:I7)</f>
        <v>323404.45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2008-09-21T14:10:32Z</cp:lastPrinted>
  <dcterms:created xsi:type="dcterms:W3CDTF">1999-05-06T20:58:51Z</dcterms:created>
  <dcterms:modified xsi:type="dcterms:W3CDTF">2009-09-15T14:02:50Z</dcterms:modified>
  <cp:category/>
  <cp:version/>
  <cp:contentType/>
  <cp:contentStatus/>
</cp:coreProperties>
</file>