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2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<sst xmlns="http://schemas.openxmlformats.org/spreadsheetml/2006/main" count="28" uniqueCount="23">
  <si>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</si>
  <si>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</si>
  <si>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</si>
  <si>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</si>
  <si>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</si>
  <si>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</si>
  <si>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</si>
  <si>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</si>
  <si>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</si>
  <si>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</si>
  <si>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</si>
  <si>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</si>
  <si>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</si>
  <si>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</si>
  <si>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</si>
  <si>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</si>
  <si>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</si>
  <si>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</si>
  <si>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</si>
  <si>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</si>
  <si>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RS</t>
  </si>
  <si>
    <t>BBM RS</t>
  </si>
  <si>
    <t xml:space="preserve">    AVISO DE LEILÃO DE PRÊMIO PARA O ESCOAMENTO DE TRIGO EM GRÃOS – PEP - N.º 232/09 - 30/07/2009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</si>
</sst>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100000000</v>
      </c>
      <c r="D10" s="21">
        <f>SUM(D11:D11)</f>
        <v>100000000</v>
      </c>
      <c r="E10" s="28">
        <f>(D10*100)/C10</f>
        <v>100</v>
      </c>
      <c r="F10" s="30">
        <v>0.153</v>
      </c>
      <c r="G10" s="30">
        <v>0.153</v>
      </c>
      <c r="H10" s="7">
        <f>(G10*100)/F10-100</f>
        <v>0</v>
      </c>
      <c r="I10" s="7">
        <f>FLOOR(G10,0.00001)*D10</f>
        <v>15300000.000000002</v>
      </c>
    </row>
    <row r="11" spans="1:9" ht="13.5">
      <c r="A11" s="5"/>
      <c r="B11" s="29"/>
      <c r="C11" s="6" t="s">
        <v>21</v>
      </c>
      <c r="D11" s="21">
        <v>100000000</v>
      </c>
      <c r="E11" s="28"/>
      <c r="F11" s="30"/>
      <c r="G11" s="7"/>
      <c r="H11" s="7"/>
      <c r="I11" s="7"/>
    </row>
    <row r="12" spans="1:9" ht="13.5">
      <c r="A12" s="5"/>
      <c r="B12" s="24"/>
      <c r="C12" s="6"/>
      <c r="D12" s="6"/>
      <c r="E12" s="14"/>
      <c r="F12" s="26"/>
      <c r="G12" s="26"/>
      <c r="H12" s="7"/>
      <c r="I12" s="7"/>
    </row>
    <row r="13" spans="1:9" ht="13.5">
      <c r="A13" s="11"/>
      <c r="B13" s="16" t="s">
        <v>12</v>
      </c>
      <c r="C13" s="12">
        <f>SUM(C10:C12)</f>
        <v>100000000</v>
      </c>
      <c r="D13" s="19">
        <f>SUM(D10)</f>
        <v>100000000</v>
      </c>
      <c r="E13" s="25">
        <f>(D13*100)/C13</f>
        <v>100</v>
      </c>
      <c r="F13" s="20"/>
      <c r="G13" s="20"/>
      <c r="H13" s="13"/>
      <c r="I13" s="27">
        <f>SUM(I10:I12)</f>
        <v>15300000.000000002</v>
      </c>
    </row>
    <row r="14" spans="1:9" ht="13.5">
      <c r="A14" s="5"/>
      <c r="B14" s="24"/>
      <c r="C14" s="6"/>
      <c r="D14" s="6"/>
      <c r="E14" s="14"/>
      <c r="F14" s="26"/>
      <c r="G14" s="26"/>
      <c r="H14" s="7"/>
      <c r="I14" s="7"/>
    </row>
    <row r="15" spans="1:9" ht="13.5">
      <c r="A15" s="17"/>
      <c r="B15" s="16" t="s">
        <v>11</v>
      </c>
      <c r="C15" s="19">
        <f>SUM(C13)</f>
        <v>100000000</v>
      </c>
      <c r="D15" s="19">
        <f>SUM(D13)</f>
        <v>100000000</v>
      </c>
      <c r="E15" s="25">
        <f>(D15*100)/C15</f>
        <v>100</v>
      </c>
      <c r="F15" s="18"/>
      <c r="G15" s="18"/>
      <c r="H15" s="18"/>
      <c r="I15" s="27">
        <f>SUM(I13)</f>
        <v>15300000.000000002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2009-07-23T14:02:46Z</cp:lastPrinted>
  <dcterms:created xsi:type="dcterms:W3CDTF">2005-05-09T20:19:33Z</dcterms:created>
  <dcterms:modified xsi:type="dcterms:W3CDTF">2009-07-30T13:59:21Z</dcterms:modified>
  <cp:category/>
  <cp:version/>
  <cp:contentType/>
  <cp:contentStatus/>
</cp:coreProperties>
</file>