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<sst xmlns="http://schemas.openxmlformats.org/spreadsheetml/2006/main" count="45" uniqueCount="28">
  <si>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</si>
  <si>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</si>
  <si>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</si>
  <si>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</si>
  <si>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</si>
  <si>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</si>
  <si>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</si>
  <si>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</si>
  <si>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</si>
  <si>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</si>
  <si>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</si>
  <si>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</si>
  <si>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</si>
  <si>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</si>
  <si>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</si>
  <si>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</si>
  <si>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</si>
  <si>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Aviso de Venda de Arroz - 008/2007 de 10/01/2007</t>
  </si>
  <si>
    <t>SC</t>
  </si>
  <si>
    <t>Totais/Médias SC</t>
  </si>
  <si>
    <t>0,524</t>
  </si>
  <si>
    <t>0,540</t>
  </si>
  <si>
    <t>Ararangua</t>
  </si>
  <si>
    <t>Forquilhinha</t>
  </si>
  <si>
    <t>Jacinto Machado</t>
  </si>
  <si>
    <t>Paulo Lopes</t>
  </si>
  <si>
    <t>Pouso Redondo</t>
  </si>
  <si>
    <t>Turvo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</si>
</sst>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18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2500000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23</v>
      </c>
      <c r="C9" s="11">
        <v>200000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23</v>
      </c>
      <c r="C10" s="11">
        <v>206000</v>
      </c>
      <c r="D10" s="11">
        <v>0</v>
      </c>
      <c r="E10" s="12">
        <f aca="true" t="shared" si="0" ref="E10:E16">(D10*100)/C10</f>
        <v>0</v>
      </c>
      <c r="F10" s="19" t="s">
        <v>20</v>
      </c>
      <c r="G10" s="11">
        <v>0</v>
      </c>
      <c r="H10" s="11">
        <v>0</v>
      </c>
      <c r="I10" s="12">
        <f aca="true" t="shared" si="1" ref="I10:I16">FLOOR(G10,0.00001)*D10</f>
        <v>0</v>
      </c>
    </row>
    <row r="11" spans="1:9" ht="13.5">
      <c r="A11" s="9">
        <v>4</v>
      </c>
      <c r="B11" s="10" t="s">
        <v>24</v>
      </c>
      <c r="C11" s="11">
        <v>300000</v>
      </c>
      <c r="D11" s="11">
        <v>0</v>
      </c>
      <c r="E11" s="12">
        <f t="shared" si="0"/>
        <v>0</v>
      </c>
      <c r="F11" s="19" t="s">
        <v>20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25</v>
      </c>
      <c r="C12" s="11">
        <v>411000</v>
      </c>
      <c r="D12" s="11">
        <v>0</v>
      </c>
      <c r="E12" s="12">
        <f t="shared" si="0"/>
        <v>0</v>
      </c>
      <c r="F12" s="19" t="s">
        <v>20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26</v>
      </c>
      <c r="C13" s="11">
        <v>1000000</v>
      </c>
      <c r="D13" s="11">
        <v>0</v>
      </c>
      <c r="E13" s="12">
        <f t="shared" si="0"/>
        <v>0</v>
      </c>
      <c r="F13" s="19" t="s">
        <v>20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27</v>
      </c>
      <c r="C14" s="11">
        <v>54000</v>
      </c>
      <c r="D14" s="11">
        <v>0</v>
      </c>
      <c r="E14" s="12">
        <f t="shared" si="0"/>
        <v>0</v>
      </c>
      <c r="F14" s="19" t="s">
        <v>21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27</v>
      </c>
      <c r="C15" s="11">
        <v>150000</v>
      </c>
      <c r="D15" s="11">
        <v>0</v>
      </c>
      <c r="E15" s="12">
        <f t="shared" si="0"/>
        <v>0</v>
      </c>
      <c r="F15" s="19" t="s">
        <v>21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27</v>
      </c>
      <c r="C16" s="11">
        <v>217000</v>
      </c>
      <c r="D16" s="11">
        <v>0</v>
      </c>
      <c r="E16" s="12">
        <f t="shared" si="0"/>
        <v>0</v>
      </c>
      <c r="F16" s="19" t="s">
        <v>20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19</v>
      </c>
      <c r="C17" s="15">
        <f>SUM(C8:C16)</f>
        <v>5038000</v>
      </c>
      <c r="D17" s="20">
        <f>SUM(D8:D16)</f>
        <v>0</v>
      </c>
      <c r="E17" s="16">
        <f>(D17*100)/C17</f>
        <v>0</v>
      </c>
      <c r="F17" s="17"/>
      <c r="G17" s="21" t="e">
        <f>(I17/D17)</f>
        <v>#DIV/0!</v>
      </c>
      <c r="H17" s="16"/>
      <c r="I17" s="16">
        <f>SUM(I8:I16)</f>
        <v>0</v>
      </c>
    </row>
    <row r="18" spans="3:9" ht="13.5">
      <c r="C18" s="23"/>
      <c r="I18" s="22"/>
    </row>
    <row r="19" spans="1:9" ht="13.5">
      <c r="A19" s="13"/>
      <c r="B19" s="14" t="s">
        <v>13</v>
      </c>
      <c r="C19" s="24">
        <f>SUM(C17)</f>
        <v>5038000</v>
      </c>
      <c r="D19" s="15">
        <f>SUM(D17)</f>
        <v>0</v>
      </c>
      <c r="E19" s="16">
        <f>(D19*100)/C19</f>
        <v>0</v>
      </c>
      <c r="F19" s="17"/>
      <c r="G19" s="21" t="e">
        <f>(I19/D19)*1</f>
        <v>#DIV/0!</v>
      </c>
      <c r="H19" s="16"/>
      <c r="I19" s="25">
        <f>SUM(I17)</f>
        <v>0</v>
      </c>
    </row>
    <row r="23" spans="1:11" ht="15">
      <c r="A23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">
      <c r="A24"/>
      <c r="B24" s="27"/>
      <c r="C24" s="27"/>
      <c r="D24" s="27"/>
      <c r="E24" s="27"/>
      <c r="F24" s="28"/>
      <c r="G24" s="28"/>
      <c r="H24" s="28"/>
      <c r="I24" s="27"/>
      <c r="J24" s="27"/>
      <c r="K24" s="27"/>
    </row>
    <row r="25" spans="1:11" ht="15">
      <c r="A25"/>
      <c r="B25" s="27"/>
      <c r="C25" s="27"/>
      <c r="D25" s="27"/>
      <c r="E25" s="27"/>
      <c r="F25" s="28"/>
      <c r="G25" s="28"/>
      <c r="H25" s="28"/>
      <c r="I25" s="27"/>
      <c r="J25" s="27"/>
      <c r="K25" s="27"/>
    </row>
    <row r="26" spans="1:11" ht="15">
      <c r="A26"/>
      <c r="B26" s="27"/>
      <c r="C26" s="27"/>
      <c r="D26" s="27"/>
      <c r="E26" s="27"/>
      <c r="F26" s="28"/>
      <c r="G26" s="28"/>
      <c r="H26" s="29"/>
      <c r="I26" s="29"/>
      <c r="J26" s="29"/>
      <c r="K26" s="29"/>
    </row>
    <row r="27" spans="1:11" ht="15">
      <c r="A27"/>
      <c r="B27" s="27"/>
      <c r="C27" s="27"/>
      <c r="D27" s="27"/>
      <c r="E27" s="27"/>
      <c r="F27" s="28"/>
      <c r="G27" s="28"/>
      <c r="H27" s="29"/>
      <c r="I27" s="29"/>
      <c r="J27" s="29"/>
      <c r="K27" s="29"/>
    </row>
    <row r="28" spans="1:11" ht="15">
      <c r="A28"/>
      <c r="B28" s="27"/>
      <c r="C28" s="27"/>
      <c r="D28" s="27"/>
      <c r="E28" s="27"/>
      <c r="F28" s="28"/>
      <c r="G28" s="28"/>
      <c r="H28" s="29"/>
      <c r="I28" s="29"/>
      <c r="J28" s="29"/>
      <c r="K28" s="29"/>
    </row>
    <row r="29" spans="1:11" ht="15">
      <c r="A29"/>
      <c r="B29" s="27"/>
      <c r="C29" s="27"/>
      <c r="D29" s="27"/>
      <c r="E29" s="27"/>
      <c r="F29" s="28"/>
      <c r="G29" s="28"/>
      <c r="H29" s="29"/>
      <c r="I29" s="29"/>
      <c r="J29" s="29"/>
      <c r="K29" s="29"/>
    </row>
    <row r="30" spans="1:11" ht="15">
      <c r="A30"/>
      <c r="B30" s="27"/>
      <c r="C30" s="27"/>
      <c r="D30" s="27"/>
      <c r="E30" s="27"/>
      <c r="F30" s="27"/>
      <c r="G30" s="27"/>
      <c r="H30" s="29"/>
      <c r="I30" s="29"/>
      <c r="J30" s="29"/>
      <c r="K30" s="29"/>
    </row>
    <row r="31" spans="1:11" ht="15">
      <c r="A31"/>
      <c r="B31" s="27"/>
      <c r="C31" s="27"/>
      <c r="D31" s="27"/>
      <c r="E31" s="27"/>
      <c r="F31" s="28"/>
      <c r="G31" s="28"/>
      <c r="H31" s="29"/>
      <c r="I31" s="29"/>
      <c r="J31" s="29"/>
      <c r="K31" s="29"/>
    </row>
    <row r="32" spans="1:11" ht="15">
      <c r="A32"/>
      <c r="B32" s="27"/>
      <c r="C32" s="27"/>
      <c r="D32" s="27"/>
      <c r="E32" s="27"/>
      <c r="F32" s="28"/>
      <c r="G32" s="28"/>
      <c r="H32" s="29"/>
      <c r="I32" s="29"/>
      <c r="J32" s="29"/>
      <c r="K32" s="29"/>
    </row>
    <row r="33" spans="1:11" ht="15">
      <c r="A33"/>
      <c r="B33" s="27"/>
      <c r="C33" s="27"/>
      <c r="D33" s="27"/>
      <c r="E33" s="27"/>
      <c r="F33" s="28"/>
      <c r="G33" s="28"/>
      <c r="H33" s="29"/>
      <c r="I33" s="29"/>
      <c r="J33" s="29"/>
      <c r="K33" s="29"/>
    </row>
    <row r="34" spans="1:11" ht="15">
      <c r="A34"/>
      <c r="B34" s="27"/>
      <c r="C34" s="27"/>
      <c r="D34" s="27"/>
      <c r="E34" s="27"/>
      <c r="F34" s="28"/>
      <c r="G34" s="28"/>
      <c r="H34" s="29"/>
      <c r="I34" s="29"/>
      <c r="J34" s="29"/>
      <c r="K34" s="29"/>
    </row>
    <row r="35" spans="1:11" ht="15">
      <c r="A35"/>
      <c r="B35" s="27"/>
      <c r="C35" s="27"/>
      <c r="D35" s="27"/>
      <c r="E35" s="27"/>
      <c r="F35" s="28"/>
      <c r="G35" s="28"/>
      <c r="H35" s="29"/>
      <c r="I35" s="29"/>
      <c r="J35" s="29"/>
      <c r="K35" s="29"/>
    </row>
    <row r="36" spans="1:11" ht="15">
      <c r="A36"/>
      <c r="B36" s="27"/>
      <c r="C36" s="27"/>
      <c r="D36" s="27"/>
      <c r="E36" s="27"/>
      <c r="F36" s="28"/>
      <c r="G36" s="28"/>
      <c r="H36" s="29"/>
      <c r="I36" s="29"/>
      <c r="J36" s="29"/>
      <c r="K36" s="29"/>
    </row>
    <row r="37" spans="1:11" ht="15">
      <c r="A37"/>
      <c r="B37" s="27"/>
      <c r="C37" s="27"/>
      <c r="D37" s="27"/>
      <c r="E37" s="27"/>
      <c r="F37" s="28"/>
      <c r="G37" s="28"/>
      <c r="H37" s="29"/>
      <c r="I37" s="29"/>
      <c r="J37" s="29"/>
      <c r="K37" s="29"/>
    </row>
    <row r="38" spans="1:11" ht="15">
      <c r="A38"/>
      <c r="B38" s="27"/>
      <c r="C38" s="27"/>
      <c r="D38" s="27"/>
      <c r="E38" s="27"/>
      <c r="F38" s="28"/>
      <c r="G38" s="28"/>
      <c r="H38" s="29"/>
      <c r="I38" s="29"/>
      <c r="J38" s="29"/>
      <c r="K38" s="29"/>
    </row>
    <row r="39" spans="1:11" ht="15">
      <c r="A39"/>
      <c r="B39" s="27"/>
      <c r="C39" s="27"/>
      <c r="D39" s="27"/>
      <c r="E39" s="27"/>
      <c r="F39" s="28"/>
      <c r="G39" s="28"/>
      <c r="H39" s="29"/>
      <c r="I39" s="29"/>
      <c r="J39" s="29"/>
      <c r="K39" s="29"/>
    </row>
    <row r="40" spans="1:11" ht="15">
      <c r="A40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8">
      <c r="A41"/>
      <c r="B41" s="27"/>
      <c r="C41" s="30"/>
      <c r="D41" s="27"/>
      <c r="E41" s="27"/>
      <c r="F41" s="28"/>
      <c r="G41" s="28"/>
      <c r="H41" s="27"/>
      <c r="I41" s="27"/>
      <c r="J41" s="27"/>
      <c r="K41" s="27"/>
    </row>
    <row r="42" spans="1:11" ht="15">
      <c r="A42"/>
      <c r="B42" s="27"/>
      <c r="C42" s="27"/>
      <c r="D42" s="27"/>
      <c r="E42" s="27"/>
      <c r="F42" s="28"/>
      <c r="G42" s="28"/>
      <c r="H42" s="27"/>
      <c r="I42" s="27"/>
      <c r="J42" s="27"/>
      <c r="K42" s="27"/>
    </row>
    <row r="43" spans="1:11" ht="15">
      <c r="A43"/>
      <c r="B43" s="27"/>
      <c r="C43" s="27"/>
      <c r="D43" s="27"/>
      <c r="E43" s="27"/>
      <c r="F43" s="28"/>
      <c r="G43" s="28"/>
      <c r="H43" s="27"/>
      <c r="I43" s="29"/>
      <c r="J43" s="29"/>
      <c r="K43" s="29"/>
    </row>
    <row r="44" spans="1:11" ht="15">
      <c r="A44"/>
      <c r="B44" s="27"/>
      <c r="C44" s="27"/>
      <c r="D44" s="27"/>
      <c r="E44" s="27"/>
      <c r="F44" s="28"/>
      <c r="G44" s="28"/>
      <c r="H44" s="27"/>
      <c r="I44" s="29"/>
      <c r="J44" s="29"/>
      <c r="K44" s="29"/>
    </row>
    <row r="45" spans="1:11" ht="15">
      <c r="A45"/>
      <c r="B45" s="27"/>
      <c r="C45" s="27"/>
      <c r="D45" s="27"/>
      <c r="E45" s="27"/>
      <c r="F45" s="28"/>
      <c r="G45" s="28"/>
      <c r="H45" s="29"/>
      <c r="I45" s="29"/>
      <c r="J45" s="29"/>
      <c r="K45" s="29"/>
    </row>
    <row r="46" spans="1:11" ht="15">
      <c r="A46"/>
      <c r="B46" s="27"/>
      <c r="C46" s="27"/>
      <c r="D46" s="27"/>
      <c r="E46" s="27"/>
      <c r="F46" s="28"/>
      <c r="G46" s="28"/>
      <c r="H46" s="29"/>
      <c r="I46" s="29"/>
      <c r="J46" s="29"/>
      <c r="K46" s="29"/>
    </row>
    <row r="47" spans="1:11" ht="15">
      <c r="A47"/>
      <c r="B47" s="27"/>
      <c r="C47" s="27"/>
      <c r="D47" s="27"/>
      <c r="E47" s="27"/>
      <c r="F47" s="28"/>
      <c r="G47" s="28"/>
      <c r="H47" s="29"/>
      <c r="I47" s="29"/>
      <c r="J47" s="29"/>
      <c r="K47" s="29"/>
    </row>
    <row r="48" spans="1:11" ht="15">
      <c r="A48"/>
      <c r="B48" s="27"/>
      <c r="C48" s="27"/>
      <c r="D48" s="27"/>
      <c r="E48" s="27"/>
      <c r="F48" s="28"/>
      <c r="G48" s="28"/>
      <c r="H48" s="29"/>
      <c r="I48" s="29"/>
      <c r="J48" s="29"/>
      <c r="K48" s="29"/>
    </row>
    <row r="49" spans="1:11" ht="15">
      <c r="A49"/>
      <c r="B49" s="27"/>
      <c r="C49" s="27"/>
      <c r="D49" s="27"/>
      <c r="E49" s="27"/>
      <c r="F49" s="28"/>
      <c r="G49" s="28"/>
      <c r="H49" s="29"/>
      <c r="I49" s="29"/>
      <c r="J49" s="29"/>
      <c r="K49" s="29"/>
    </row>
    <row r="50" spans="1:11" ht="15">
      <c r="A50"/>
      <c r="B50" s="27"/>
      <c r="C50" s="27"/>
      <c r="D50" s="27"/>
      <c r="E50" s="27"/>
      <c r="F50" s="28"/>
      <c r="G50" s="28"/>
      <c r="H50" s="29"/>
      <c r="I50" s="29"/>
      <c r="J50" s="29"/>
      <c r="K50" s="29"/>
    </row>
    <row r="51" spans="1:11" ht="15">
      <c r="A51"/>
      <c r="B51" s="27"/>
      <c r="C51" s="27"/>
      <c r="D51" s="27"/>
      <c r="E51" s="27"/>
      <c r="F51" s="28"/>
      <c r="G51" s="28"/>
      <c r="H51" s="29"/>
      <c r="I51" s="29"/>
      <c r="J51" s="29"/>
      <c r="K51" s="29"/>
    </row>
    <row r="52" ht="12.75">
      <c r="A52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2007-01-11T18:09:46Z</dcterms:modified>
  <cp:category/>
  <cp:version/>
  <cp:contentType/>
  <cp:contentStatus/>
</cp:coreProperties>
</file>