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19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<sst xmlns="http://schemas.openxmlformats.org/spreadsheetml/2006/main" count="32" uniqueCount="25">
  <si>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</si>
  <si>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</si>
  <si>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</si>
  <si>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</si>
  <si>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</si>
  <si>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</si>
  <si>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</si>
  <si>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</si>
  <si>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</si>
  <si>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</si>
  <si>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</si>
  <si>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</si>
  <si>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</si>
  <si>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</si>
  <si>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</si>
  <si>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</si>
  <si>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</si>
  <si>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</si>
  <si>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</si>
  <si>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</si>
  <si>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PR</t>
  </si>
  <si>
    <t>Cascavel</t>
  </si>
  <si>
    <t>Marechal Candido Rondon</t>
  </si>
  <si>
    <t>São João</t>
  </si>
  <si>
    <t xml:space="preserve">        AVISO DE VENDA DE MILHO EM GRÃOS – Nº 119/09 - 14/05/2009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</si>
</sst>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9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24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1" t="s">
        <v>7</v>
      </c>
      <c r="D5" s="4" t="s">
        <v>16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21</v>
      </c>
      <c r="C10" s="6">
        <v>23268</v>
      </c>
      <c r="D10" s="20">
        <f>SUM(D11:D11)</f>
        <v>0</v>
      </c>
      <c r="E10" s="30">
        <f>(D10*100)/C10</f>
        <v>0</v>
      </c>
      <c r="F10" s="28">
        <v>0.325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3"/>
      <c r="C11" s="6" t="s">
        <v>19</v>
      </c>
      <c r="D11" s="20"/>
      <c r="E11" s="27"/>
      <c r="F11" s="28"/>
      <c r="G11" s="29"/>
      <c r="H11" s="26"/>
      <c r="I11" s="7"/>
    </row>
    <row r="12" spans="1:9" ht="13.5">
      <c r="A12" s="5"/>
      <c r="B12" s="23"/>
      <c r="C12" s="6"/>
      <c r="D12" s="20"/>
      <c r="E12" s="27"/>
      <c r="F12" s="28"/>
      <c r="G12" s="29"/>
      <c r="H12" s="26"/>
      <c r="I12" s="7"/>
    </row>
    <row r="13" spans="1:9" ht="13.5">
      <c r="A13" s="5">
        <v>2</v>
      </c>
      <c r="B13" s="23" t="s">
        <v>22</v>
      </c>
      <c r="C13" s="6">
        <v>18600</v>
      </c>
      <c r="D13" s="20">
        <f>SUM(D14:D14)</f>
        <v>0</v>
      </c>
      <c r="E13" s="30">
        <f>(D13*100)/C13</f>
        <v>0</v>
      </c>
      <c r="F13" s="28">
        <v>0.325</v>
      </c>
      <c r="G13" s="7">
        <v>0</v>
      </c>
      <c r="H13" s="7">
        <v>0</v>
      </c>
      <c r="I13" s="7">
        <f>FLOOR(G13,0.00001)*D13</f>
        <v>0</v>
      </c>
    </row>
    <row r="14" spans="1:9" ht="13.5">
      <c r="A14" s="5"/>
      <c r="B14" s="23"/>
      <c r="C14" s="6" t="s">
        <v>19</v>
      </c>
      <c r="D14" s="20"/>
      <c r="E14" s="27"/>
      <c r="F14" s="28"/>
      <c r="G14" s="29"/>
      <c r="H14" s="26"/>
      <c r="I14" s="7"/>
    </row>
    <row r="15" spans="1:9" ht="13.5">
      <c r="A15" s="5"/>
      <c r="B15" s="23"/>
      <c r="C15" s="6"/>
      <c r="D15" s="20"/>
      <c r="E15" s="27"/>
      <c r="F15" s="28"/>
      <c r="G15" s="29"/>
      <c r="H15" s="26"/>
      <c r="I15" s="7"/>
    </row>
    <row r="16" spans="1:9" ht="13.5">
      <c r="A16" s="5">
        <v>3</v>
      </c>
      <c r="B16" s="23" t="s">
        <v>23</v>
      </c>
      <c r="C16" s="6">
        <v>4288</v>
      </c>
      <c r="D16" s="20">
        <f>SUM(D17:D17)</f>
        <v>0</v>
      </c>
      <c r="E16" s="30">
        <f>(D16*100)/C16</f>
        <v>0</v>
      </c>
      <c r="F16" s="28">
        <v>0.325</v>
      </c>
      <c r="G16" s="7">
        <v>0</v>
      </c>
      <c r="H16" s="7">
        <v>0</v>
      </c>
      <c r="I16" s="7">
        <f>FLOOR(G16,0.00001)*D16</f>
        <v>0</v>
      </c>
    </row>
    <row r="17" spans="1:9" ht="13.5">
      <c r="A17" s="5"/>
      <c r="B17" s="23"/>
      <c r="C17" s="6" t="s">
        <v>19</v>
      </c>
      <c r="D17" s="20"/>
      <c r="E17" s="27"/>
      <c r="F17" s="28"/>
      <c r="G17" s="29"/>
      <c r="H17" s="26"/>
      <c r="I17" s="7"/>
    </row>
    <row r="18" spans="1:9" ht="13.5">
      <c r="A18" s="5"/>
      <c r="B18" s="23"/>
      <c r="C18" s="6"/>
      <c r="D18" s="20"/>
      <c r="E18" s="27"/>
      <c r="F18" s="28"/>
      <c r="G18" s="29"/>
      <c r="H18" s="26"/>
      <c r="I18" s="7"/>
    </row>
    <row r="19" spans="1:9" ht="13.5">
      <c r="A19" s="11"/>
      <c r="B19" s="15" t="s">
        <v>14</v>
      </c>
      <c r="C19" s="12">
        <f>SUM(C10:C18)</f>
        <v>46156</v>
      </c>
      <c r="D19" s="18">
        <f>SUM(D10,D13,D16)</f>
        <v>0</v>
      </c>
      <c r="E19" s="24">
        <f>(D19*100)/C19</f>
        <v>0</v>
      </c>
      <c r="F19" s="19"/>
      <c r="G19" s="19"/>
      <c r="H19" s="13"/>
      <c r="I19" s="25">
        <f>SUM(I10:I18)</f>
        <v>0</v>
      </c>
    </row>
    <row r="20" ht="12.75">
      <c r="C20" s="14"/>
    </row>
    <row r="21" spans="1:9" ht="13.5">
      <c r="A21" s="16"/>
      <c r="B21" s="15" t="s">
        <v>12</v>
      </c>
      <c r="C21" s="18">
        <f>SUM(C19)</f>
        <v>46156</v>
      </c>
      <c r="D21" s="18">
        <f>SUM(D19)</f>
        <v>0</v>
      </c>
      <c r="E21" s="24">
        <f>(D21*100)/C21</f>
        <v>0</v>
      </c>
      <c r="F21" s="17"/>
      <c r="G21" s="17"/>
      <c r="H21" s="17"/>
      <c r="I21" s="25">
        <f>SUM(I19)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2009-03-26T14:33:58Z</cp:lastPrinted>
  <dcterms:created xsi:type="dcterms:W3CDTF">2005-05-09T20:19:33Z</dcterms:created>
  <dcterms:modified xsi:type="dcterms:W3CDTF">2009-05-21T13:59:14Z</dcterms:modified>
  <cp:category/>
  <cp:version/>
  <cp:contentType/>
  <cp:contentStatus/>
</cp:coreProperties>
</file>