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1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<sst xmlns="http://schemas.openxmlformats.org/spreadsheetml/2006/main" count="33" uniqueCount="25">
  <si>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</si>
  <si>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</si>
  <si>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</si>
  <si>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</si>
  <si>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</si>
  <si>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</si>
  <si>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</si>
  <si>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</si>
  <si>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</si>
  <si>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</si>
  <si>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</si>
  <si>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</si>
  <si>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</si>
  <si>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</si>
  <si>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</si>
  <si>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</si>
  <si>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</si>
  <si>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</si>
  <si>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BHCP</t>
  </si>
  <si>
    <t>BBM UB</t>
  </si>
  <si>
    <t>PEPRO</t>
  </si>
  <si>
    <t>BA</t>
  </si>
  <si>
    <t>BMR</t>
  </si>
  <si>
    <t xml:space="preserve">  AVISO DE LEILÃO DE PRÊMIO EQUALIZADOR PAGO AO PRODUTOR RURAL  DE MILHO EM GRÃOS E/OU SUA COOPERATIVA – PEPRO Nº 101/09 - 30/04/2009</t>
  </si>
  <si>
    <t>BBM GO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</si>
</sst>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80" fontId="1" fillId="0" borderId="0" xfId="51" applyNumberFormat="1" applyFont="1" applyAlignment="1">
      <alignment horizontal="center" vertical="center"/>
    </xf>
    <xf numFmtId="43" fontId="1" fillId="0" borderId="0" xfId="53" applyFont="1" applyAlignment="1">
      <alignment horizontal="center"/>
    </xf>
    <xf numFmtId="170" fontId="1" fillId="0" borderId="0" xfId="53" applyNumberFormat="1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30" t="s">
        <v>20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25000000</v>
      </c>
      <c r="D10" s="19">
        <f>SUM(D11:D14)</f>
        <v>19100000</v>
      </c>
      <c r="E10" s="21">
        <f>(D10*100)/C10</f>
        <v>76.4</v>
      </c>
      <c r="F10" s="26">
        <v>0.087</v>
      </c>
      <c r="G10" s="20">
        <v>1</v>
      </c>
      <c r="H10" s="27">
        <v>0.6</v>
      </c>
      <c r="I10" s="28">
        <f>(H10*100)/G10-100</f>
        <v>-40</v>
      </c>
      <c r="J10" s="7">
        <f>D10*((ROUND(F10*H10,4)))</f>
        <v>997020.0000000001</v>
      </c>
    </row>
    <row r="11" spans="1:10" ht="13.5">
      <c r="A11" s="5"/>
      <c r="B11" s="17"/>
      <c r="C11" s="6" t="s">
        <v>22</v>
      </c>
      <c r="D11" s="19">
        <v>2000000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18</v>
      </c>
      <c r="D12" s="19">
        <v>1000000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9" t="s">
        <v>24</v>
      </c>
      <c r="D13" s="19">
        <v>2100000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19</v>
      </c>
      <c r="D14" s="19">
        <v>14000000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14"/>
      <c r="B16" s="13" t="s">
        <v>14</v>
      </c>
      <c r="C16" s="16">
        <f>SUM(C10:C15)</f>
        <v>25000000</v>
      </c>
      <c r="D16" s="16">
        <f>SUM(D10)</f>
        <v>19100000</v>
      </c>
      <c r="E16" s="22">
        <f>(D16*100)/C16</f>
        <v>76.4</v>
      </c>
      <c r="F16" s="11"/>
      <c r="G16" s="15"/>
      <c r="H16" s="15"/>
      <c r="I16" s="15"/>
      <c r="J16" s="25">
        <f>SUM(J10)</f>
        <v>997020.0000000001</v>
      </c>
    </row>
    <row r="17" spans="2:3" ht="13.5">
      <c r="B17" s="5"/>
      <c r="C17" s="12"/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2009-04-23T17:22:24Z</cp:lastPrinted>
  <dcterms:created xsi:type="dcterms:W3CDTF">2005-05-09T20:19:33Z</dcterms:created>
  <dcterms:modified xsi:type="dcterms:W3CDTF">2009-04-30T13:20:25Z</dcterms:modified>
  <cp:category/>
  <cp:version/>
  <cp:contentType/>
  <cp:contentStatus/>
</cp:coreProperties>
</file>