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9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<sst xmlns="http://schemas.openxmlformats.org/spreadsheetml/2006/main" count="30" uniqueCount="22">
  <si>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</si>
  <si>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</si>
  <si>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</si>
  <si>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</si>
  <si>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</si>
  <si>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</si>
  <si>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</si>
  <si>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</si>
  <si>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</si>
  <si>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</si>
  <si>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</si>
  <si>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</si>
  <si>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</si>
  <si>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</si>
  <si>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</si>
  <si>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</si>
  <si>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</si>
  <si>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</si>
  <si>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</si>
  <si>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</si>
  <si>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>RETIRADO</t>
  </si>
  <si>
    <t>AVISO DE LEILÃO DE PRÊMIO PARA O ESCOAMENTO DE VINHO DE MESA, A GRANEL OU ENVASADO, CORRIGIDO COM DESTILADO DE VINHO VINÍFERA PEP Nº 029/2009- 27/02/2009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</si>
</sst>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19500000</v>
      </c>
      <c r="D10" s="19">
        <f>SUM(D11:D11)</f>
        <v>0</v>
      </c>
      <c r="E10" s="21">
        <f>(D10*100)/C10</f>
        <v>0</v>
      </c>
      <c r="F10" s="27">
        <v>0.7966</v>
      </c>
      <c r="G10" s="20">
        <v>1</v>
      </c>
      <c r="H10" s="7">
        <v>0</v>
      </c>
      <c r="I10" s="7">
        <v>0</v>
      </c>
      <c r="J10" s="7">
        <f>D10*((ROUND(F10*H10,5)))</f>
        <v>0</v>
      </c>
    </row>
    <row r="11" spans="1:10" ht="13.5">
      <c r="A11" s="5"/>
      <c r="B11" s="17"/>
      <c r="C11" s="6" t="s">
        <v>20</v>
      </c>
      <c r="D11" s="6"/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14"/>
      <c r="B13" s="13" t="s">
        <v>14</v>
      </c>
      <c r="C13" s="16">
        <f>SUM(C10:C12)</f>
        <v>19500000</v>
      </c>
      <c r="D13" s="16">
        <f>SUM(D10)</f>
        <v>0</v>
      </c>
      <c r="E13" s="22">
        <f>(D13*100)/C13</f>
        <v>0</v>
      </c>
      <c r="F13" s="11"/>
      <c r="G13" s="15"/>
      <c r="H13" s="15"/>
      <c r="I13" s="15"/>
      <c r="J13" s="26">
        <f>SUM(J10:J12)</f>
        <v>0</v>
      </c>
    </row>
    <row r="14" spans="2:3" ht="13.5">
      <c r="B14" s="5"/>
      <c r="C14" s="12"/>
    </row>
    <row r="15" spans="2:3" ht="13.5">
      <c r="B15" s="5"/>
      <c r="C15" s="12"/>
    </row>
    <row r="16" spans="2:3" ht="13.5">
      <c r="B16" s="5"/>
      <c r="C16" s="12"/>
    </row>
    <row r="17" spans="2:3" ht="13.5">
      <c r="B17" s="5"/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2008-05-15T12:57:56Z</cp:lastPrinted>
  <dcterms:created xsi:type="dcterms:W3CDTF">2005-05-09T20:19:33Z</dcterms:created>
  <dcterms:modified xsi:type="dcterms:W3CDTF">2009-02-27T13:52:50Z</dcterms:modified>
  <cp:category/>
  <cp:version/>
  <cp:contentType/>
  <cp:contentStatus/>
</cp:coreProperties>
</file>