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20 SACARIA COMPR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<sst xmlns="http://schemas.openxmlformats.org/spreadsheetml/2006/main" count="30" uniqueCount="23">
  <si>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</si>
  <si>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</si>
  <si>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</si>
  <si>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</si>
  <si>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</si>
  <si>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</si>
  <si>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</si>
  <si>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</si>
  <si>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</si>
  <si>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</si>
  <si>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</si>
  <si>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</si>
  <si>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</si>
  <si>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</si>
  <si>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</si>
  <si>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</si>
  <si>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BHCP</t>
  </si>
  <si>
    <t>AVISO DE COMPRA DE SACARIA DE POLIPROPILENO NOVA - N.º 020/2009 - 12/02/09</t>
  </si>
  <si>
    <t>Entre Rios/BA</t>
  </si>
  <si>
    <t>Irecê/BA</t>
  </si>
  <si>
    <t>Floriano/PI</t>
  </si>
  <si>
    <t>Parnaíba/PI</t>
  </si>
  <si>
    <t>Teresina/PI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</si>
</sst>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90" zoomScaleNormal="90" workbookViewId="0" topLeftCell="A1">
      <selection activeCell="D18" sqref="D18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60000</v>
      </c>
      <c r="D6" s="8">
        <v>60000</v>
      </c>
      <c r="E6" s="17">
        <f>(D6*100)/C6</f>
        <v>100</v>
      </c>
      <c r="F6" s="16">
        <v>0.79</v>
      </c>
      <c r="G6" s="16">
        <v>0.71</v>
      </c>
      <c r="H6" s="14" t="s">
        <v>16</v>
      </c>
      <c r="I6" s="13">
        <f>FLOOR(G6,0.00001)*D6</f>
        <v>42600.00000000001</v>
      </c>
    </row>
    <row r="7" spans="1:9" ht="13.5">
      <c r="A7" s="7">
        <v>2</v>
      </c>
      <c r="B7" s="7" t="s">
        <v>18</v>
      </c>
      <c r="C7" s="8">
        <v>10000</v>
      </c>
      <c r="D7" s="8">
        <v>10000</v>
      </c>
      <c r="E7" s="17">
        <f>(D7*100)/C7</f>
        <v>100</v>
      </c>
      <c r="F7" s="16">
        <v>0.79</v>
      </c>
      <c r="G7" s="16">
        <v>0.71</v>
      </c>
      <c r="H7" s="14" t="s">
        <v>16</v>
      </c>
      <c r="I7" s="13">
        <f>FLOOR(G7,0.00001)*D7</f>
        <v>7100.000000000001</v>
      </c>
    </row>
    <row r="8" spans="1:9" ht="13.5">
      <c r="A8" s="7">
        <v>3</v>
      </c>
      <c r="B8" s="7" t="s">
        <v>19</v>
      </c>
      <c r="C8" s="8">
        <v>20000</v>
      </c>
      <c r="D8" s="8">
        <v>20000</v>
      </c>
      <c r="E8" s="17">
        <f>(D8*100)/C8</f>
        <v>100</v>
      </c>
      <c r="F8" s="16">
        <v>0.79</v>
      </c>
      <c r="G8" s="16">
        <v>0.7</v>
      </c>
      <c r="H8" s="14" t="s">
        <v>16</v>
      </c>
      <c r="I8" s="13">
        <f>FLOOR(G8,0.00001)*D8</f>
        <v>14000.000000000002</v>
      </c>
    </row>
    <row r="9" spans="1:9" ht="13.5">
      <c r="A9" s="7">
        <v>4</v>
      </c>
      <c r="B9" s="7" t="s">
        <v>20</v>
      </c>
      <c r="C9" s="8">
        <v>10000</v>
      </c>
      <c r="D9" s="8">
        <v>10000</v>
      </c>
      <c r="E9" s="17">
        <f>(D9*100)/C9</f>
        <v>100</v>
      </c>
      <c r="F9" s="16">
        <v>0.79</v>
      </c>
      <c r="G9" s="16">
        <v>0.7</v>
      </c>
      <c r="H9" s="14" t="s">
        <v>16</v>
      </c>
      <c r="I9" s="13">
        <f>FLOOR(G9,0.00001)*D9</f>
        <v>7000.000000000001</v>
      </c>
    </row>
    <row r="10" spans="1:9" ht="13.5">
      <c r="A10" s="7">
        <v>5</v>
      </c>
      <c r="B10" s="7" t="s">
        <v>21</v>
      </c>
      <c r="C10" s="8">
        <v>35000</v>
      </c>
      <c r="D10" s="8">
        <v>35000</v>
      </c>
      <c r="E10" s="17">
        <f>(D10*100)/C10</f>
        <v>100</v>
      </c>
      <c r="F10" s="16">
        <v>0.79</v>
      </c>
      <c r="G10" s="16">
        <v>0.71</v>
      </c>
      <c r="H10" s="14" t="s">
        <v>16</v>
      </c>
      <c r="I10" s="13">
        <f>FLOOR(G10,0.00001)*D10</f>
        <v>24850.000000000004</v>
      </c>
    </row>
    <row r="11" spans="1:9" ht="13.5">
      <c r="A11" s="7">
        <v>6</v>
      </c>
      <c r="B11" s="7" t="s">
        <v>22</v>
      </c>
      <c r="C11" s="8">
        <v>30000</v>
      </c>
      <c r="D11" s="8">
        <v>30000</v>
      </c>
      <c r="E11" s="17">
        <f>(D11*100)/C11</f>
        <v>100</v>
      </c>
      <c r="F11" s="16">
        <v>0.79</v>
      </c>
      <c r="G11" s="16">
        <v>0.71</v>
      </c>
      <c r="H11" s="14" t="s">
        <v>16</v>
      </c>
      <c r="I11" s="13">
        <f>FLOOR(G11,0.00001)*D11</f>
        <v>21300.000000000004</v>
      </c>
    </row>
    <row r="12" spans="1:9" ht="13.5">
      <c r="A12" s="9"/>
      <c r="B12" s="9" t="s">
        <v>8</v>
      </c>
      <c r="C12" s="10">
        <f>SUM(C6:C11)</f>
        <v>165000</v>
      </c>
      <c r="D12" s="10">
        <f>SUM(D6:D11)</f>
        <v>165000</v>
      </c>
      <c r="E12" s="19">
        <f>(D12*100)/C12</f>
        <v>100</v>
      </c>
      <c r="F12" s="11"/>
      <c r="G12" s="11"/>
      <c r="H12" s="12"/>
      <c r="I12" s="15">
        <f>SUM(I6:I11)</f>
        <v>116850.00000000001</v>
      </c>
    </row>
    <row r="13" ht="13.5">
      <c r="B13" s="7"/>
    </row>
    <row r="15" ht="13.5">
      <c r="B15" s="7"/>
    </row>
    <row r="16" ht="13.5">
      <c r="B16" s="7"/>
    </row>
    <row r="17" ht="13.5">
      <c r="B17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2009-02-12T12:20:19Z</dcterms:modified>
  <cp:category/>
  <cp:version/>
  <cp:contentType/>
  <cp:contentStatus/>
</cp:coreProperties>
</file>