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14 ARROZ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<sst xmlns="http://schemas.openxmlformats.org/spreadsheetml/2006/main" count="24" uniqueCount="22">
  <si>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</si>
  <si>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</si>
  <si>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</si>
  <si>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</si>
  <si>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</si>
  <si>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</si>
  <si>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</si>
  <si>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</si>
  <si>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</si>
  <si>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</si>
  <si>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</si>
  <si>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</si>
  <si>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</si>
  <si>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</si>
  <si>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</si>
  <si>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Porto Alegre/RS</t>
  </si>
  <si>
    <t>AVISO DE COMPRA DE ARROZ BENEFICIADO POLIDO - N.º 314/2008 - 07/10/08</t>
  </si>
  <si>
    <t>Maracanaú/CE</t>
  </si>
  <si>
    <t>Bauru/SP</t>
  </si>
  <si>
    <t>BBSB</t>
  </si>
  <si>
    <t>BMS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</si>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</sst>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I9" sqref="I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150010</v>
      </c>
      <c r="D6" s="8">
        <v>150010</v>
      </c>
      <c r="E6" s="17">
        <f>(D6*100)/C6</f>
        <v>100</v>
      </c>
      <c r="F6" s="16">
        <v>1.41</v>
      </c>
      <c r="G6" s="16">
        <v>1.395</v>
      </c>
      <c r="H6" s="14" t="s">
        <v>19</v>
      </c>
      <c r="I6" s="13">
        <f>FLOOR(G6,0.00001)*D6</f>
        <v>209263.95</v>
      </c>
    </row>
    <row r="7" spans="1:9" ht="13.5">
      <c r="A7" s="7">
        <f>A6+1</f>
        <v>2</v>
      </c>
      <c r="B7" s="7" t="s">
        <v>15</v>
      </c>
      <c r="C7" s="8">
        <v>170010</v>
      </c>
      <c r="D7" s="8">
        <v>170010</v>
      </c>
      <c r="E7" s="17">
        <f>(D7*100)/C7</f>
        <v>100</v>
      </c>
      <c r="F7" s="16">
        <v>1.3</v>
      </c>
      <c r="G7" s="16">
        <v>1.1575</v>
      </c>
      <c r="H7" s="14" t="s">
        <v>20</v>
      </c>
      <c r="I7" s="13">
        <f>FLOOR(G7,0.00001)*D7</f>
        <v>196786.57500000004</v>
      </c>
    </row>
    <row r="8" spans="1:9" ht="13.5">
      <c r="A8" s="7">
        <f>A7+1</f>
        <v>3</v>
      </c>
      <c r="B8" s="7" t="s">
        <v>18</v>
      </c>
      <c r="C8" s="8">
        <v>250010</v>
      </c>
      <c r="D8" s="8">
        <v>250010</v>
      </c>
      <c r="E8" s="17">
        <f>(D8*100)/C8</f>
        <v>100</v>
      </c>
      <c r="F8" s="16">
        <v>1.34</v>
      </c>
      <c r="G8" s="16">
        <v>1.247</v>
      </c>
      <c r="H8" s="14" t="s">
        <v>21</v>
      </c>
      <c r="I8" s="13">
        <f>FLOOR(G8,0.00001)*D8</f>
        <v>311762.47000000003</v>
      </c>
    </row>
    <row r="9" spans="1:9" ht="13.5">
      <c r="A9" s="9"/>
      <c r="B9" s="9" t="s">
        <v>8</v>
      </c>
      <c r="C9" s="10">
        <f>SUM(C6:C8)</f>
        <v>570030</v>
      </c>
      <c r="D9" s="10">
        <f>SUM(D6:D8)</f>
        <v>570030</v>
      </c>
      <c r="E9" s="19">
        <f>(D9*100)/C9</f>
        <v>100</v>
      </c>
      <c r="F9" s="11"/>
      <c r="G9" s="11"/>
      <c r="H9" s="12"/>
      <c r="I9" s="15">
        <f>SUM(I6:I8)</f>
        <v>717812.9950000001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2008-09-06T21:12:27Z</dcterms:modified>
  <cp:category/>
  <cp:version/>
  <cp:contentType/>
  <cp:contentStatus/>
</cp:coreProperties>
</file>