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7 FEIJÃO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<sst xmlns="http://schemas.openxmlformats.org/spreadsheetml/2006/main" count="22" uniqueCount="19">
  <si>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</si>
  <si>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</si>
  <si>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</si>
  <si>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</si>
  <si>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</si>
  <si>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</si>
  <si>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</si>
  <si>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</si>
  <si>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</si>
  <si>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</si>
  <si>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</si>
  <si>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</si>
  <si>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</si>
  <si>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</si>
  <si>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</si>
  <si>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Maracanaú/CE</t>
  </si>
  <si>
    <t>João Pessoa/PB</t>
  </si>
  <si>
    <t>AVISO DE COMPRA DE FEIJÃO PRETO OU CARIOQUINHA - N.º 197/2008 - 01/07/08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</si>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</sst>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workbookViewId="0" topLeftCell="A1">
      <selection activeCell="I8" sqref="I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30010</v>
      </c>
      <c r="D6" s="8">
        <v>30010</v>
      </c>
      <c r="E6" s="17">
        <f>(D6*100)/C6</f>
        <v>100</v>
      </c>
      <c r="F6" s="16">
        <v>3.1</v>
      </c>
      <c r="G6" s="16">
        <v>3.1</v>
      </c>
      <c r="H6" s="14" t="s">
        <v>18</v>
      </c>
      <c r="I6" s="13">
        <f>FLOOR(G6,0.00001)*D6</f>
        <v>93031</v>
      </c>
    </row>
    <row r="7" spans="1:9" ht="13.5">
      <c r="A7" s="7">
        <f>A6+1</f>
        <v>2</v>
      </c>
      <c r="B7" s="7" t="s">
        <v>16</v>
      </c>
      <c r="C7" s="8">
        <v>33010</v>
      </c>
      <c r="D7" s="8">
        <v>33010</v>
      </c>
      <c r="E7" s="17">
        <f>(D7*100)/C7</f>
        <v>100</v>
      </c>
      <c r="F7" s="16">
        <v>3.1</v>
      </c>
      <c r="G7" s="16">
        <v>3.1</v>
      </c>
      <c r="H7" s="14" t="s">
        <v>18</v>
      </c>
      <c r="I7" s="13">
        <f>FLOOR(G7,0.00001)*D7</f>
        <v>102331</v>
      </c>
    </row>
    <row r="8" spans="1:9" ht="13.5">
      <c r="A8" s="9"/>
      <c r="B8" s="9" t="s">
        <v>8</v>
      </c>
      <c r="C8" s="10">
        <f>SUM(C6:C7)</f>
        <v>63020</v>
      </c>
      <c r="D8" s="10">
        <f>SUM(D6:D7)</f>
        <v>63020</v>
      </c>
      <c r="E8" s="19">
        <f>(D8*100)/C8</f>
        <v>100</v>
      </c>
      <c r="F8" s="11"/>
      <c r="G8" s="11"/>
      <c r="H8" s="12"/>
      <c r="I8" s="15">
        <f>SUM(I6:I7)</f>
        <v>195362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2008-07-01T14:43:47Z</dcterms:modified>
  <cp:category/>
  <cp:version/>
  <cp:contentType/>
  <cp:contentStatus/>
</cp:coreProperties>
</file>