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196 ARROZ COMPRA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<sst xmlns="http://schemas.openxmlformats.org/spreadsheetml/2006/main" count="28" uniqueCount="24">
  <si>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</si>
  <si>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</si>
  <si>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</si>
  <si>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</si>
  <si>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</si>
  <si>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</si>
  <si>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</si>
  <si>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</si>
  <si>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</si>
  <si>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</si>
  <si>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</si>
  <si>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</si>
  <si>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</si>
  <si>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</si>
  <si>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</si>
  <si>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AVISO DE COMPRA DE ARROZ BENEFICIADO POLIDO - N.º 196/2008 - 01/07/08</t>
  </si>
  <si>
    <t>Entre Rios/BA</t>
  </si>
  <si>
    <t>Maracanaú/CE</t>
  </si>
  <si>
    <t>João Pessoa/PB</t>
  </si>
  <si>
    <t>Recife/PE</t>
  </si>
  <si>
    <t>Porto Alegre/RS</t>
  </si>
  <si>
    <t>BBM RS</t>
  </si>
  <si>
    <t>BBSB</t>
  </si>
  <si>
    <t>BNM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</si>
</sst>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171" fontId="1" fillId="0" borderId="0" xfId="18" applyNumberFormat="1" applyFont="1" applyAlignment="1">
      <alignment horizontal="center"/>
    </xf>
    <xf numFmtId="43" fontId="1" fillId="0" borderId="5" xfId="18" applyFont="1" applyBorder="1" applyAlignment="1">
      <alignment/>
    </xf>
    <xf numFmtId="179" fontId="1" fillId="0" borderId="0" xfId="18" applyNumberFormat="1" applyFont="1" applyAlignment="1">
      <alignment/>
    </xf>
    <xf numFmtId="43" fontId="1" fillId="0" borderId="0" xfId="18" applyNumberFormat="1" applyFont="1" applyAlignment="1">
      <alignment horizontal="center" vertical="center"/>
    </xf>
    <xf numFmtId="0" fontId="1" fillId="0" borderId="5" xfId="0" applyFont="1" applyBorder="1" applyAlignment="1">
      <alignment horizontal="center"/>
    </xf>
    <xf numFmtId="43" fontId="1" fillId="0" borderId="3" xfId="18" applyNumberFormat="1" applyFont="1" applyBorder="1" applyAlignment="1">
      <alignment horizontal="center" vertical="center"/>
    </xf>
    <xf numFmtId="182" fontId="1" fillId="0" borderId="0" xfId="18" applyNumberFormat="1" applyFont="1" applyAlignment="1">
      <alignment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153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="90" zoomScaleNormal="90" workbookViewId="0" topLeftCell="A1">
      <selection activeCell="H10" sqref="H10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1" t="s">
        <v>15</v>
      </c>
      <c r="B2" s="22"/>
      <c r="C2" s="22"/>
      <c r="D2" s="22"/>
      <c r="E2" s="22"/>
      <c r="F2" s="22"/>
      <c r="G2" s="22"/>
      <c r="H2" s="22"/>
      <c r="I2" s="22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 t="s">
        <v>5</v>
      </c>
      <c r="I4" s="5" t="s">
        <v>2</v>
      </c>
    </row>
    <row r="5" spans="1:9" ht="13.5">
      <c r="A5" s="6"/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6"/>
      <c r="I5" s="6"/>
    </row>
    <row r="6" spans="1:9" ht="13.5">
      <c r="A6" s="7">
        <v>1</v>
      </c>
      <c r="B6" s="7" t="s">
        <v>16</v>
      </c>
      <c r="C6" s="8">
        <v>100010</v>
      </c>
      <c r="D6" s="8">
        <v>100010</v>
      </c>
      <c r="E6" s="17">
        <f aca="true" t="shared" si="0" ref="E6:E11">(D6*100)/C6</f>
        <v>100</v>
      </c>
      <c r="F6" s="16">
        <v>1.46</v>
      </c>
      <c r="G6" s="20">
        <v>1.29</v>
      </c>
      <c r="H6" s="14" t="s">
        <v>21</v>
      </c>
      <c r="I6" s="13">
        <f>FLOOR(G6,0.00001)*D6</f>
        <v>129012.90000000001</v>
      </c>
    </row>
    <row r="7" spans="1:9" ht="13.5">
      <c r="A7" s="7">
        <f>A6+1</f>
        <v>2</v>
      </c>
      <c r="B7" s="7" t="s">
        <v>17</v>
      </c>
      <c r="C7" s="8">
        <v>100010</v>
      </c>
      <c r="D7" s="8">
        <v>100010</v>
      </c>
      <c r="E7" s="17">
        <f t="shared" si="0"/>
        <v>100</v>
      </c>
      <c r="F7" s="16">
        <v>1.46</v>
      </c>
      <c r="G7" s="20">
        <v>1.32</v>
      </c>
      <c r="H7" s="14" t="s">
        <v>22</v>
      </c>
      <c r="I7" s="13">
        <f>FLOOR(G7,0.00001)*D7</f>
        <v>132013.2</v>
      </c>
    </row>
    <row r="8" spans="1:9" ht="13.5">
      <c r="A8" s="7">
        <f>A7+1</f>
        <v>3</v>
      </c>
      <c r="B8" s="7" t="s">
        <v>18</v>
      </c>
      <c r="C8" s="8">
        <v>110010</v>
      </c>
      <c r="D8" s="8">
        <v>110010</v>
      </c>
      <c r="E8" s="17">
        <f t="shared" si="0"/>
        <v>100</v>
      </c>
      <c r="F8" s="16">
        <v>1.46</v>
      </c>
      <c r="G8" s="20">
        <v>1.314</v>
      </c>
      <c r="H8" s="14" t="s">
        <v>22</v>
      </c>
      <c r="I8" s="13">
        <f>FLOOR(G8,0.00001)*D8</f>
        <v>144553.14</v>
      </c>
    </row>
    <row r="9" spans="1:9" ht="13.5">
      <c r="A9" s="7">
        <f>A8+1</f>
        <v>4</v>
      </c>
      <c r="B9" s="7" t="s">
        <v>19</v>
      </c>
      <c r="C9" s="8">
        <v>100010</v>
      </c>
      <c r="D9" s="8">
        <v>100010</v>
      </c>
      <c r="E9" s="17">
        <f t="shared" si="0"/>
        <v>100</v>
      </c>
      <c r="F9" s="16">
        <v>1.46</v>
      </c>
      <c r="G9" s="20">
        <v>1.309</v>
      </c>
      <c r="H9" s="14" t="s">
        <v>23</v>
      </c>
      <c r="I9" s="13">
        <f>FLOOR(G9,0.00001)*D9</f>
        <v>130913.09000000001</v>
      </c>
    </row>
    <row r="10" spans="1:9" ht="13.5">
      <c r="A10" s="7">
        <f>A9+1</f>
        <v>5</v>
      </c>
      <c r="B10" s="7" t="s">
        <v>20</v>
      </c>
      <c r="C10" s="8">
        <v>100010</v>
      </c>
      <c r="D10" s="8">
        <v>100010</v>
      </c>
      <c r="E10" s="17">
        <f t="shared" si="0"/>
        <v>100</v>
      </c>
      <c r="F10" s="16">
        <v>1.35</v>
      </c>
      <c r="G10" s="20">
        <v>1.1</v>
      </c>
      <c r="H10" s="14" t="s">
        <v>21</v>
      </c>
      <c r="I10" s="13">
        <f>FLOOR(G10,0.00001)*D10</f>
        <v>110011.00000000001</v>
      </c>
    </row>
    <row r="11" spans="1:9" ht="13.5">
      <c r="A11" s="9"/>
      <c r="B11" s="9" t="s">
        <v>8</v>
      </c>
      <c r="C11" s="10">
        <f>SUM(C6:C10)</f>
        <v>510050</v>
      </c>
      <c r="D11" s="10">
        <f>SUM(D6:D10)</f>
        <v>510050</v>
      </c>
      <c r="E11" s="19">
        <f t="shared" si="0"/>
        <v>100</v>
      </c>
      <c r="F11" s="11"/>
      <c r="G11" s="11"/>
      <c r="H11" s="12"/>
      <c r="I11" s="15">
        <f>SUM(I6:I10)</f>
        <v>646503.3300000001</v>
      </c>
    </row>
    <row r="12" ht="13.5">
      <c r="B12" s="7"/>
    </row>
    <row r="13" ht="13.5">
      <c r="B13" s="7"/>
    </row>
    <row r="14" ht="13.5">
      <c r="B14" s="7"/>
    </row>
    <row r="15" ht="13.5">
      <c r="B15" s="7"/>
    </row>
    <row r="16" ht="13.5">
      <c r="B16" s="7"/>
    </row>
  </sheetData>
  <mergeCells count="1">
    <mergeCell ref="A2:I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2008-03-04T14:07:44Z</cp:lastPrinted>
  <dcterms:created xsi:type="dcterms:W3CDTF">1999-05-06T20:58:51Z</dcterms:created>
  <dcterms:modified xsi:type="dcterms:W3CDTF">2008-07-01T14:41:29Z</dcterms:modified>
  <cp:category/>
  <cp:version/>
  <cp:contentType/>
  <cp:contentStatus/>
</cp:coreProperties>
</file>