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7 FEIJÃO Troca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<sst xmlns="http://schemas.openxmlformats.org/spreadsheetml/2006/main" count="35" uniqueCount="26">
  <si>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Qtd.</t>
  </si>
  <si>
    <t>Cidade/UF</t>
  </si>
  <si>
    <t>Bolsa</t>
  </si>
  <si>
    <t>Ofertada</t>
  </si>
  <si>
    <t>Totais/Médias</t>
  </si>
  <si>
    <t>Entrega</t>
  </si>
  <si>
    <t>Lote</t>
  </si>
  <si>
    <t xml:space="preserve"> </t>
  </si>
  <si>
    <t>BBSB</t>
  </si>
  <si>
    <t>BCMM</t>
  </si>
  <si>
    <t>Maceio/AL</t>
  </si>
  <si>
    <t>Maracanau/CE</t>
  </si>
  <si>
    <t>João Pessoa/PB</t>
  </si>
  <si>
    <t>Recife/PE</t>
  </si>
  <si>
    <t>Natal/RN</t>
  </si>
  <si>
    <t>AVISO DE VENDA DE FEIJÃO ANÃO PRETO E COMPRA SIMULTÂNEA DE FEIJÃO ANÃO CORES   BENEFICIADO N.º 047/2008- 26/02/2008</t>
  </si>
  <si>
    <t xml:space="preserve">Qtd. </t>
  </si>
  <si>
    <t xml:space="preserve">Origem </t>
  </si>
  <si>
    <t>Apucarana/PR</t>
  </si>
  <si>
    <t>Qtd.Mínima</t>
  </si>
  <si>
    <t>Aceita</t>
  </si>
  <si>
    <t>Percent.</t>
  </si>
  <si>
    <t>Variação</t>
  </si>
  <si>
    <t>Preço</t>
  </si>
  <si>
    <t>Referência</t>
  </si>
  <si>
    <t>Valor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</si>
</sst>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  <numFmt numFmtId="180" formatCode="#,##0.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171" fontId="1" fillId="0" borderId="0" xfId="18" applyNumberFormat="1" applyFont="1" applyAlignment="1">
      <alignment horizontal="center"/>
    </xf>
    <xf numFmtId="4" fontId="1" fillId="0" borderId="3" xfId="18" applyNumberFormat="1" applyFont="1" applyBorder="1" applyAlignment="1">
      <alignment/>
    </xf>
    <xf numFmtId="43" fontId="1" fillId="0" borderId="0" xfId="18" applyFont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7" fontId="1" fillId="0" borderId="3" xfId="18" applyNumberFormat="1" applyFont="1" applyBorder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0" fontId="0" fillId="0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38100</xdr:colOff>
      <xdr:row>1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172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workbookViewId="0" topLeftCell="A1">
      <selection activeCell="J7" sqref="J7"/>
    </sheetView>
  </sheetViews>
  <sheetFormatPr defaultColWidth="9.140625" defaultRowHeight="12.75"/>
  <cols>
    <col min="1" max="1" width="11.28125" style="1" customWidth="1"/>
    <col min="2" max="2" width="24.8515625" style="0" customWidth="1"/>
    <col min="3" max="3" width="15.7109375" style="0" customWidth="1"/>
    <col min="4" max="5" width="13.8515625" style="0" customWidth="1"/>
    <col min="6" max="6" width="10.140625" style="0" customWidth="1"/>
    <col min="7" max="7" width="12.7109375" style="1" customWidth="1"/>
    <col min="8" max="8" width="22.00390625" style="0" customWidth="1"/>
    <col min="9" max="9" width="12.140625" style="0" customWidth="1"/>
    <col min="10" max="10" width="16.00390625" style="0" customWidth="1"/>
  </cols>
  <sheetData>
    <row r="1" spans="1:10" ht="60" customHeight="1">
      <c r="A1" s="2"/>
      <c r="B1" s="3"/>
      <c r="C1" s="3"/>
      <c r="D1" s="3"/>
      <c r="E1" s="3"/>
      <c r="F1" s="3"/>
      <c r="G1" s="4"/>
      <c r="H1" s="3"/>
      <c r="I1" s="3"/>
      <c r="J1" s="3"/>
    </row>
    <row r="2" spans="1:10" ht="61.5" customHeight="1">
      <c r="A2" s="18" t="s">
        <v>15</v>
      </c>
      <c r="B2" s="19"/>
      <c r="C2" s="19"/>
      <c r="D2" s="19"/>
      <c r="E2" s="19"/>
      <c r="F2" s="19"/>
      <c r="G2" s="19"/>
      <c r="H2" s="19"/>
      <c r="I2" s="23"/>
      <c r="J2" s="23"/>
    </row>
    <row r="3" spans="1:10" ht="12.75">
      <c r="A3" s="4" t="s">
        <v>7</v>
      </c>
      <c r="B3" s="3"/>
      <c r="C3" s="3"/>
      <c r="D3" s="3"/>
      <c r="E3" s="3"/>
      <c r="F3" s="3"/>
      <c r="G3" s="4"/>
      <c r="H3" s="3"/>
      <c r="I3" s="3"/>
      <c r="J3" s="3"/>
    </row>
    <row r="4" spans="1:10" ht="13.5">
      <c r="A4" s="5" t="s">
        <v>6</v>
      </c>
      <c r="B4" s="5" t="s">
        <v>1</v>
      </c>
      <c r="C4" s="5" t="s">
        <v>16</v>
      </c>
      <c r="D4" s="5" t="s">
        <v>19</v>
      </c>
      <c r="E4" s="5" t="s">
        <v>0</v>
      </c>
      <c r="F4" s="5" t="s">
        <v>21</v>
      </c>
      <c r="G4" s="5" t="s">
        <v>2</v>
      </c>
      <c r="H4" s="5" t="s">
        <v>1</v>
      </c>
      <c r="I4" s="5" t="s">
        <v>23</v>
      </c>
      <c r="J4" s="5" t="s">
        <v>25</v>
      </c>
    </row>
    <row r="5" spans="1:10" ht="13.5">
      <c r="A5" s="6"/>
      <c r="B5" s="6" t="s">
        <v>17</v>
      </c>
      <c r="C5" s="6" t="s">
        <v>3</v>
      </c>
      <c r="D5" s="6" t="s">
        <v>20</v>
      </c>
      <c r="E5" s="6" t="s">
        <v>5</v>
      </c>
      <c r="F5" s="6" t="s">
        <v>22</v>
      </c>
      <c r="G5" s="6"/>
      <c r="H5" s="6" t="s">
        <v>5</v>
      </c>
      <c r="I5" s="6" t="s">
        <v>24</v>
      </c>
      <c r="J5" s="6"/>
    </row>
    <row r="6" spans="1:10" ht="13.5">
      <c r="A6" s="7">
        <v>1</v>
      </c>
      <c r="B6" s="7" t="s">
        <v>18</v>
      </c>
      <c r="C6" s="8">
        <v>340200</v>
      </c>
      <c r="D6" s="8">
        <v>112537</v>
      </c>
      <c r="E6" s="8">
        <v>112537</v>
      </c>
      <c r="F6" s="15">
        <f>((E6*100)/D6)-100</f>
        <v>0</v>
      </c>
      <c r="G6" s="13" t="s">
        <v>8</v>
      </c>
      <c r="H6" s="7" t="s">
        <v>13</v>
      </c>
      <c r="I6" s="7">
        <v>0.807</v>
      </c>
      <c r="J6" s="21">
        <f>FLOOR(I6,0.00001)*C6</f>
        <v>274541.4</v>
      </c>
    </row>
    <row r="7" spans="1:10" ht="13.5">
      <c r="A7" s="7">
        <v>2</v>
      </c>
      <c r="B7" s="7" t="s">
        <v>18</v>
      </c>
      <c r="C7" s="8">
        <v>170100</v>
      </c>
      <c r="D7" s="8">
        <v>56269</v>
      </c>
      <c r="E7" s="8">
        <v>56271</v>
      </c>
      <c r="F7" s="17">
        <f>((E7*100)/D7)-100</f>
        <v>0.003554354973431373</v>
      </c>
      <c r="G7" s="13" t="s">
        <v>8</v>
      </c>
      <c r="H7" s="7" t="s">
        <v>10</v>
      </c>
      <c r="I7" s="7">
        <v>0.807</v>
      </c>
      <c r="J7" s="21">
        <f>FLOOR(I7,0.00001)*C7</f>
        <v>137270.7</v>
      </c>
    </row>
    <row r="8" spans="1:10" ht="13.5">
      <c r="A8" s="7">
        <v>3</v>
      </c>
      <c r="B8" s="7" t="s">
        <v>18</v>
      </c>
      <c r="C8" s="8">
        <v>283500</v>
      </c>
      <c r="D8" s="8">
        <v>93781</v>
      </c>
      <c r="E8" s="8">
        <v>93781</v>
      </c>
      <c r="F8" s="15">
        <f>((E8*100)/D8)-100</f>
        <v>0</v>
      </c>
      <c r="G8" s="13" t="s">
        <v>8</v>
      </c>
      <c r="H8" s="7" t="s">
        <v>14</v>
      </c>
      <c r="I8" s="7">
        <v>0.807</v>
      </c>
      <c r="J8" s="21">
        <f>FLOOR(I8,0.00001)*C8</f>
        <v>228784.5</v>
      </c>
    </row>
    <row r="9" spans="1:10" ht="13.5">
      <c r="A9" s="7">
        <v>4</v>
      </c>
      <c r="B9" s="7" t="s">
        <v>18</v>
      </c>
      <c r="C9" s="8">
        <v>226800</v>
      </c>
      <c r="D9" s="8">
        <v>75025</v>
      </c>
      <c r="E9" s="8">
        <v>75025</v>
      </c>
      <c r="F9" s="15">
        <f>((E9*100)/D9)-100</f>
        <v>0</v>
      </c>
      <c r="G9" s="13" t="s">
        <v>8</v>
      </c>
      <c r="H9" s="7" t="s">
        <v>11</v>
      </c>
      <c r="I9" s="7">
        <v>0.807</v>
      </c>
      <c r="J9" s="21">
        <f>FLOOR(I9,0.00001)*C9</f>
        <v>183027.6</v>
      </c>
    </row>
    <row r="10" spans="1:10" ht="14.25" customHeight="1">
      <c r="A10" s="7">
        <v>5</v>
      </c>
      <c r="B10" s="7" t="s">
        <v>18</v>
      </c>
      <c r="C10" s="8">
        <v>113400</v>
      </c>
      <c r="D10" s="8">
        <v>37512</v>
      </c>
      <c r="E10" s="8">
        <v>42040</v>
      </c>
      <c r="F10" s="15">
        <f>((E10*100)/D10)-100</f>
        <v>12.070804009383664</v>
      </c>
      <c r="G10" s="13" t="s">
        <v>9</v>
      </c>
      <c r="H10" s="7" t="s">
        <v>12</v>
      </c>
      <c r="I10" s="7">
        <v>0.807</v>
      </c>
      <c r="J10" s="21">
        <f>FLOOR(I10,0.00001)*C10</f>
        <v>91513.8</v>
      </c>
    </row>
    <row r="11" spans="1:10" ht="13.5">
      <c r="A11" s="9"/>
      <c r="B11" s="9" t="s">
        <v>4</v>
      </c>
      <c r="C11" s="10">
        <f>SUM(C6:C10)</f>
        <v>1134000</v>
      </c>
      <c r="D11" s="10">
        <f>SUM(D6:D10)</f>
        <v>375124</v>
      </c>
      <c r="E11" s="20">
        <f>SUM(E6:E10)</f>
        <v>379654</v>
      </c>
      <c r="F11" s="11"/>
      <c r="G11" s="12"/>
      <c r="H11" s="14"/>
      <c r="I11" s="14"/>
      <c r="J11" s="22">
        <f>SUM(J1:J10)</f>
        <v>915138.0000000001</v>
      </c>
    </row>
    <row r="12" ht="13.5">
      <c r="B12" s="7"/>
    </row>
    <row r="13" ht="13.5">
      <c r="B13" s="16"/>
    </row>
    <row r="14" ht="13.5">
      <c r="B14" s="16"/>
    </row>
    <row r="15" spans="2:10" ht="13.5">
      <c r="B15" s="7"/>
      <c r="H15" s="7"/>
      <c r="I15" s="7"/>
      <c r="J15" s="7"/>
    </row>
    <row r="16" spans="2:10" ht="13.5">
      <c r="B16" s="7"/>
      <c r="H16" s="7"/>
      <c r="I16" s="7"/>
      <c r="J16" s="7"/>
    </row>
    <row r="17" spans="2:10" ht="13.5">
      <c r="B17" s="7"/>
      <c r="H17" s="7"/>
      <c r="I17" s="7"/>
      <c r="J17" s="7"/>
    </row>
    <row r="18" spans="2:10" ht="13.5">
      <c r="B18" s="7"/>
      <c r="H18" s="7"/>
      <c r="I18" s="7"/>
      <c r="J18" s="7"/>
    </row>
    <row r="19" spans="2:10" ht="13.5">
      <c r="B19" s="7"/>
      <c r="H19" s="7"/>
      <c r="I19" s="7"/>
      <c r="J1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2008-03-04T20:06:14Z</cp:lastPrinted>
  <dcterms:created xsi:type="dcterms:W3CDTF">1999-05-06T20:58:51Z</dcterms:created>
  <dcterms:modified xsi:type="dcterms:W3CDTF">2008-03-04T20:12:10Z</dcterms:modified>
  <cp:category/>
  <cp:version/>
  <cp:contentType/>
  <cp:contentStatus/>
</cp:coreProperties>
</file>