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8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<sst xmlns="http://schemas.openxmlformats.org/spreadsheetml/2006/main" count="36" uniqueCount="25">
  <si>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</si>
  <si>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</si>
  <si>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</si>
  <si>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</si>
  <si>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</si>
  <si>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</si>
  <si>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</si>
  <si>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</si>
  <si>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</si>
  <si>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</si>
  <si>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</si>
  <si>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</si>
  <si>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</si>
  <si>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</si>
  <si>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</si>
  <si>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</si>
  <si>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</si>
  <si>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</si>
  <si>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</si>
  <si>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</si>
  <si>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Campo Grande</t>
  </si>
  <si>
    <t>Rio Brilhante</t>
  </si>
  <si>
    <t>AVISO DE VENDA DE MILHO EM GRÃOS Nº 018/08 - 24/01/2008</t>
  </si>
  <si>
    <t>CANCELADO</t>
  </si>
  <si>
    <t>RETIRADO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</si>
</sst>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1"/>
  <sheetViews>
    <sheetView tabSelected="1" workbookViewId="0" topLeftCell="A4">
      <selection activeCell="F25" sqref="F25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0</v>
      </c>
      <c r="D10" s="21">
        <f>SUM(D11:D11)</f>
        <v>0</v>
      </c>
      <c r="E10" s="28">
        <v>0</v>
      </c>
      <c r="F10" s="29">
        <v>0</v>
      </c>
      <c r="G10" s="30"/>
      <c r="H10" s="27">
        <v>0</v>
      </c>
      <c r="I10" s="7">
        <f>FLOOR(G10,0.00001)*D10</f>
        <v>0</v>
      </c>
    </row>
    <row r="11" spans="1:9" ht="13.5">
      <c r="A11" s="5"/>
      <c r="B11" s="24"/>
      <c r="C11" s="6" t="s">
        <v>23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v>2</v>
      </c>
      <c r="B13" s="24" t="s">
        <v>20</v>
      </c>
      <c r="C13" s="6">
        <v>1400000</v>
      </c>
      <c r="D13" s="21">
        <f>SUM(D14:D14)</f>
        <v>0</v>
      </c>
      <c r="E13" s="28">
        <f>(D13*100)/C13</f>
        <v>0</v>
      </c>
      <c r="F13" s="29">
        <v>0.3655</v>
      </c>
      <c r="G13" s="30"/>
      <c r="H13" s="27">
        <v>0</v>
      </c>
      <c r="I13" s="7">
        <f>FLOOR(G13,0.00001)*D13</f>
        <v>0</v>
      </c>
    </row>
    <row r="14" spans="1:9" ht="13.5">
      <c r="A14" s="5"/>
      <c r="B14" s="24"/>
      <c r="C14" s="6" t="s">
        <v>24</v>
      </c>
      <c r="D14" s="21"/>
      <c r="E14" s="28"/>
      <c r="F14" s="29"/>
      <c r="G14" s="30"/>
      <c r="H14" s="27"/>
      <c r="I14" s="7"/>
    </row>
    <row r="15" spans="1:9" ht="13.5">
      <c r="A15" s="5"/>
      <c r="B15" s="24"/>
      <c r="C15" s="6"/>
      <c r="D15" s="6"/>
      <c r="E15" s="14"/>
      <c r="F15" s="29"/>
      <c r="G15" s="29"/>
      <c r="H15" s="7"/>
      <c r="I15" s="7"/>
    </row>
    <row r="16" spans="1:9" ht="13.5">
      <c r="A16" s="5">
        <v>3</v>
      </c>
      <c r="B16" s="24" t="s">
        <v>21</v>
      </c>
      <c r="C16" s="6">
        <v>74377</v>
      </c>
      <c r="D16" s="21">
        <f>SUM(D17:D17)</f>
        <v>0</v>
      </c>
      <c r="E16" s="28">
        <f>(D16*100)/C16</f>
        <v>0</v>
      </c>
      <c r="F16" s="29">
        <v>0.3655</v>
      </c>
      <c r="G16" s="30"/>
      <c r="H16" s="27">
        <v>0</v>
      </c>
      <c r="I16" s="7">
        <f>FLOOR(G16,0.00001)*D16</f>
        <v>0</v>
      </c>
    </row>
    <row r="17" spans="1:9" ht="13.5">
      <c r="A17" s="5"/>
      <c r="B17" s="24"/>
      <c r="C17" s="6" t="s">
        <v>24</v>
      </c>
      <c r="D17" s="21"/>
      <c r="E17" s="28"/>
      <c r="F17" s="29"/>
      <c r="G17" s="30"/>
      <c r="H17" s="27"/>
      <c r="I17" s="7"/>
    </row>
    <row r="18" spans="1:9" ht="13.5">
      <c r="A18" s="5"/>
      <c r="B18" s="24"/>
      <c r="C18" s="6"/>
      <c r="D18" s="6"/>
      <c r="E18" s="14"/>
      <c r="F18" s="29"/>
      <c r="G18" s="29"/>
      <c r="H18" s="7"/>
      <c r="I18" s="7"/>
    </row>
    <row r="19" spans="1:9" ht="13.5">
      <c r="A19" s="5">
        <v>4</v>
      </c>
      <c r="B19" s="24" t="s">
        <v>21</v>
      </c>
      <c r="C19" s="6">
        <v>330657</v>
      </c>
      <c r="D19" s="21">
        <f>SUM(D20:D20)</f>
        <v>0</v>
      </c>
      <c r="E19" s="28">
        <f>(D19*100)/C19</f>
        <v>0</v>
      </c>
      <c r="F19" s="29">
        <v>0.3655</v>
      </c>
      <c r="G19" s="30"/>
      <c r="H19" s="27">
        <v>0</v>
      </c>
      <c r="I19" s="7">
        <f>FLOOR(G19,0.00001)*D19</f>
        <v>0</v>
      </c>
    </row>
    <row r="20" spans="1:9" ht="13.5">
      <c r="A20" s="5"/>
      <c r="B20" s="24"/>
      <c r="C20" s="6" t="s">
        <v>24</v>
      </c>
      <c r="D20" s="21"/>
      <c r="E20" s="28"/>
      <c r="F20" s="29"/>
      <c r="G20" s="30"/>
      <c r="H20" s="27"/>
      <c r="I20" s="7"/>
    </row>
    <row r="21" spans="1:9" ht="13.5">
      <c r="A21" s="5"/>
      <c r="B21" s="24"/>
      <c r="C21" s="6"/>
      <c r="D21" s="6"/>
      <c r="E21" s="14"/>
      <c r="F21" s="29"/>
      <c r="G21" s="29"/>
      <c r="H21" s="7"/>
      <c r="I21" s="7"/>
    </row>
    <row r="22" spans="1:9" ht="13.5">
      <c r="A22" s="5">
        <v>5</v>
      </c>
      <c r="B22" s="24" t="s">
        <v>21</v>
      </c>
      <c r="C22" s="6">
        <v>115657</v>
      </c>
      <c r="D22" s="21">
        <f>SUM(D23:D23)</f>
        <v>0</v>
      </c>
      <c r="E22" s="28">
        <f>(D22*100)/C22</f>
        <v>0</v>
      </c>
      <c r="F22" s="29">
        <v>0.3655</v>
      </c>
      <c r="G22" s="30"/>
      <c r="H22" s="27">
        <v>0</v>
      </c>
      <c r="I22" s="7">
        <f>FLOOR(G22,0.00001)*D22</f>
        <v>0</v>
      </c>
    </row>
    <row r="23" spans="1:9" ht="13.5">
      <c r="A23" s="5"/>
      <c r="B23" s="24"/>
      <c r="C23" s="6" t="s">
        <v>24</v>
      </c>
      <c r="D23" s="21"/>
      <c r="E23" s="28"/>
      <c r="F23" s="29"/>
      <c r="G23" s="30"/>
      <c r="H23" s="27"/>
      <c r="I23" s="7"/>
    </row>
    <row r="24" spans="1:9" ht="13.5">
      <c r="A24" s="5"/>
      <c r="B24" s="24"/>
      <c r="C24" s="6"/>
      <c r="D24" s="6"/>
      <c r="E24" s="14"/>
      <c r="F24" s="29"/>
      <c r="G24" s="29"/>
      <c r="H24" s="7"/>
      <c r="I24" s="7"/>
    </row>
    <row r="25" spans="1:9" ht="13.5">
      <c r="A25" s="11"/>
      <c r="B25" s="16" t="s">
        <v>14</v>
      </c>
      <c r="C25" s="12">
        <f>SUM(C10:C24)</f>
        <v>1920691</v>
      </c>
      <c r="D25" s="19">
        <f>SUM(D10+D13+D16+D19+D22)</f>
        <v>0</v>
      </c>
      <c r="E25" s="25">
        <f>(D25*100)/C25</f>
        <v>0</v>
      </c>
      <c r="F25" s="20"/>
      <c r="G25" s="20"/>
      <c r="H25" s="13"/>
      <c r="I25" s="26">
        <f>SUM(I10:I24)</f>
        <v>0</v>
      </c>
    </row>
    <row r="26" ht="12.75">
      <c r="C26" s="15"/>
    </row>
    <row r="27" spans="1:9" ht="13.5">
      <c r="A27" s="17"/>
      <c r="B27" s="16" t="s">
        <v>12</v>
      </c>
      <c r="C27" s="19">
        <f>SUM(C25)</f>
        <v>1920691</v>
      </c>
      <c r="D27" s="19">
        <f>SUM(D25)</f>
        <v>0</v>
      </c>
      <c r="E27" s="25">
        <f>(D27*100)/C27</f>
        <v>0</v>
      </c>
      <c r="F27" s="18"/>
      <c r="G27" s="18"/>
      <c r="H27" s="18"/>
      <c r="I27" s="26">
        <f>SUM(I25)</f>
        <v>0</v>
      </c>
    </row>
    <row r="28" ht="12.75">
      <c r="C28" s="15"/>
    </row>
    <row r="29" ht="12.75">
      <c r="C29" s="15"/>
    </row>
    <row r="30" spans="2:3" ht="13.5">
      <c r="B30" s="5"/>
      <c r="C30" s="15"/>
    </row>
    <row r="31" spans="2:3" ht="13.5">
      <c r="B31" s="5"/>
      <c r="C31" s="15"/>
    </row>
    <row r="32" spans="2:3" ht="13.5">
      <c r="B32" s="5"/>
      <c r="C32" s="15"/>
    </row>
    <row r="33" spans="2:3" ht="13.5">
      <c r="B33" s="5"/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2008-01-24T18:04:04Z</dcterms:modified>
  <cp:category/>
  <cp:version/>
  <cp:contentType/>
  <cp:contentStatus/>
</cp:coreProperties>
</file>