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95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<sst xmlns="http://schemas.openxmlformats.org/spreadsheetml/2006/main" count="27" uniqueCount="23">
  <si>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</si>
  <si>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</si>
  <si>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</si>
  <si>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</si>
  <si>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</si>
  <si>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</si>
  <si>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</si>
  <si>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</si>
  <si>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</si>
  <si>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</si>
  <si>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</si>
  <si>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</si>
  <si>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</si>
  <si>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</si>
  <si>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</si>
  <si>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</si>
  <si>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BNM</t>
  </si>
  <si>
    <t>AVISO CONAB/DIGES/SUARM/GEMOV Nº 695/07 - 04/12/2007</t>
  </si>
  <si>
    <t>PR</t>
  </si>
  <si>
    <t>SC</t>
  </si>
  <si>
    <t>Cabo Transportes</t>
  </si>
  <si>
    <t>BBM PR</t>
  </si>
  <si>
    <t>Transportes Transvidal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</si>
</sst>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183" fontId="4" fillId="2" borderId="4" xfId="18" applyNumberFormat="1" applyFont="1" applyFill="1" applyBorder="1" applyAlignment="1">
      <alignment horizontal="right"/>
    </xf>
    <xf numFmtId="39" fontId="4" fillId="0" borderId="4" xfId="18" applyNumberFormat="1" applyFont="1" applyBorder="1" applyAlignment="1">
      <alignment horizontal="right"/>
    </xf>
    <xf numFmtId="39" fontId="4" fillId="2" borderId="4" xfId="18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9.14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3" t="s">
        <v>17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7"/>
      <c r="B3" s="26"/>
      <c r="C3" s="26"/>
      <c r="D3" s="7"/>
      <c r="E3" s="26"/>
      <c r="F3" s="7"/>
      <c r="G3" s="33"/>
      <c r="H3" s="27" t="s">
        <v>2</v>
      </c>
      <c r="I3" s="7" t="s">
        <v>1</v>
      </c>
    </row>
    <row r="4" spans="1:9" ht="16.5">
      <c r="A4" s="8" t="s">
        <v>0</v>
      </c>
      <c r="B4" s="23" t="s">
        <v>10</v>
      </c>
      <c r="C4" s="8" t="s">
        <v>7</v>
      </c>
      <c r="D4" s="8" t="s">
        <v>8</v>
      </c>
      <c r="E4" s="23" t="s">
        <v>12</v>
      </c>
      <c r="F4" s="23" t="s">
        <v>9</v>
      </c>
      <c r="G4" s="23" t="s">
        <v>15</v>
      </c>
      <c r="H4" s="23" t="s">
        <v>3</v>
      </c>
      <c r="I4" s="8" t="s">
        <v>4</v>
      </c>
    </row>
    <row r="5" spans="1:9" ht="16.5">
      <c r="A5" s="8"/>
      <c r="B5" s="23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4" t="s">
        <v>6</v>
      </c>
      <c r="I5" s="8" t="s">
        <v>5</v>
      </c>
    </row>
    <row r="6" spans="1:9" ht="16.5">
      <c r="A6" s="38"/>
      <c r="B6" s="39"/>
      <c r="C6" s="40"/>
      <c r="D6" s="40"/>
      <c r="E6" s="40"/>
      <c r="F6" s="40"/>
      <c r="G6" s="41"/>
      <c r="H6" s="40"/>
      <c r="I6" s="42"/>
    </row>
    <row r="7" spans="1:9" ht="16.5">
      <c r="A7" s="28">
        <v>1</v>
      </c>
      <c r="B7" s="31">
        <v>12861880</v>
      </c>
      <c r="C7" s="25" t="s">
        <v>18</v>
      </c>
      <c r="D7" s="29" t="s">
        <v>19</v>
      </c>
      <c r="E7" s="29" t="s">
        <v>16</v>
      </c>
      <c r="F7" s="29" t="s">
        <v>20</v>
      </c>
      <c r="G7" s="34">
        <v>924384.37</v>
      </c>
      <c r="H7" s="17">
        <v>598900</v>
      </c>
      <c r="I7" s="36">
        <f>(H7*100)/G7-100</f>
        <v>-35.21093395380538</v>
      </c>
    </row>
    <row r="8" spans="1:9" ht="16.5">
      <c r="A8" s="11"/>
      <c r="B8" s="30"/>
      <c r="C8" s="22"/>
      <c r="D8" s="12"/>
      <c r="E8" s="12"/>
      <c r="F8" s="12"/>
      <c r="G8" s="17"/>
      <c r="H8" s="17"/>
      <c r="I8" s="17"/>
    </row>
    <row r="9" spans="1:9" ht="16.5">
      <c r="A9" s="28">
        <v>2</v>
      </c>
      <c r="B9" s="31">
        <v>4138120</v>
      </c>
      <c r="C9" s="25" t="s">
        <v>18</v>
      </c>
      <c r="D9" s="29" t="s">
        <v>19</v>
      </c>
      <c r="E9" s="29" t="s">
        <v>21</v>
      </c>
      <c r="F9" s="29" t="s">
        <v>22</v>
      </c>
      <c r="G9" s="34">
        <v>258980.55</v>
      </c>
      <c r="H9" s="17">
        <v>180300</v>
      </c>
      <c r="I9" s="36">
        <f>(H9*100)/G9-100</f>
        <v>-30.38087223152472</v>
      </c>
    </row>
    <row r="10" spans="1:9" ht="16.5">
      <c r="A10" s="11"/>
      <c r="B10" s="30"/>
      <c r="C10" s="22"/>
      <c r="D10" s="12"/>
      <c r="E10" s="12"/>
      <c r="F10" s="12"/>
      <c r="G10" s="17"/>
      <c r="H10" s="17"/>
      <c r="I10" s="17"/>
    </row>
    <row r="11" spans="1:9" ht="16.5">
      <c r="A11" s="19" t="s">
        <v>13</v>
      </c>
      <c r="B11" s="32">
        <f>SUM(B7:B10)</f>
        <v>17000000</v>
      </c>
      <c r="C11" s="20"/>
      <c r="D11" s="21"/>
      <c r="E11" s="21"/>
      <c r="F11" s="21"/>
      <c r="G11" s="35">
        <f>SUM(G7:G10)</f>
        <v>1183364.92</v>
      </c>
      <c r="H11" s="35">
        <f>SUM(H7:H10)</f>
        <v>779200</v>
      </c>
      <c r="I11" s="37">
        <f>(H11*100)/G11-100</f>
        <v>-34.15387030401408</v>
      </c>
    </row>
    <row r="12" spans="1:9" ht="16.5">
      <c r="A12" s="10"/>
      <c r="B12" s="13"/>
      <c r="C12" s="13"/>
      <c r="D12" s="14"/>
      <c r="E12" s="14"/>
      <c r="F12" s="14"/>
      <c r="G12" s="18"/>
      <c r="H12" s="18"/>
      <c r="I12" s="18"/>
    </row>
    <row r="13" spans="1:9" ht="15">
      <c r="A13" s="15"/>
      <c r="B13" s="16"/>
      <c r="C13" s="16"/>
      <c r="D13" s="16"/>
      <c r="E13" s="16"/>
      <c r="F13" s="16"/>
      <c r="G13" s="16"/>
      <c r="H13" s="15"/>
      <c r="I13" s="16"/>
    </row>
    <row r="14" spans="2:6" ht="12.75">
      <c r="B14" s="5"/>
      <c r="C14" s="5"/>
      <c r="D14" s="5"/>
      <c r="E14" s="5"/>
      <c r="F14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2007-08-23T13:23:03Z</cp:lastPrinted>
  <dcterms:created xsi:type="dcterms:W3CDTF">2000-02-06T15:20:34Z</dcterms:created>
  <dcterms:modified xsi:type="dcterms:W3CDTF">2007-12-14T17:07:40Z</dcterms:modified>
  <cp:category/>
  <cp:version/>
  <cp:contentType/>
  <cp:contentStatus/>
</cp:coreProperties>
</file>