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73 ARROZ AP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<sst xmlns="http://schemas.openxmlformats.org/spreadsheetml/2006/main" count="30" uniqueCount="24">
  <si>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</si>
  <si>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</si>
  <si>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</si>
  <si>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</si>
  <si>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</si>
  <si>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</si>
  <si>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</si>
  <si>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</si>
  <si>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</si>
  <si>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</si>
  <si>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</si>
  <si>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</si>
  <si>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</si>
  <si>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</si>
  <si>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</si>
  <si>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</si>
  <si>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</si>
  <si>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</si>
  <si>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</si>
  <si>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– AP Nº 673/07- 05/12/2007</t>
  </si>
  <si>
    <t>MT</t>
  </si>
  <si>
    <t>Guaranta do Norte</t>
  </si>
  <si>
    <t>Nova Canaã do Norte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</si>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</sst>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13643</v>
      </c>
      <c r="D10" s="21">
        <f>SUM(D11:D11)</f>
        <v>0</v>
      </c>
      <c r="E10" s="28">
        <f>(D10*100)/C10</f>
        <v>0</v>
      </c>
      <c r="F10" s="29">
        <v>0.272</v>
      </c>
      <c r="G10" s="31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8"/>
      <c r="F11" s="29"/>
      <c r="G11" s="31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3</v>
      </c>
      <c r="B13" s="24" t="s">
        <v>22</v>
      </c>
      <c r="C13" s="6">
        <v>62947</v>
      </c>
      <c r="D13" s="21">
        <f>SUM(D14:D14)</f>
        <v>0</v>
      </c>
      <c r="E13" s="28">
        <f>(D13*100)/C13</f>
        <v>0</v>
      </c>
      <c r="F13" s="29">
        <v>0.3109</v>
      </c>
      <c r="G13" s="31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23</v>
      </c>
      <c r="D14" s="21"/>
      <c r="E14" s="28"/>
      <c r="F14" s="29"/>
      <c r="G14" s="29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SUM(C10:C15)</f>
        <v>76590</v>
      </c>
      <c r="D16" s="19">
        <f>SUM(D10,D13)</f>
        <v>0</v>
      </c>
      <c r="E16" s="25">
        <f>(D16*100)/C16</f>
        <v>0</v>
      </c>
      <c r="F16" s="20"/>
      <c r="G16" s="20"/>
      <c r="H16" s="13"/>
      <c r="I16" s="26">
        <f>SUM(I10:I15)</f>
        <v>0</v>
      </c>
    </row>
    <row r="17" ht="12.75">
      <c r="C17" s="15"/>
    </row>
    <row r="18" spans="1:9" ht="13.5">
      <c r="A18" s="17"/>
      <c r="B18" s="16" t="s">
        <v>12</v>
      </c>
      <c r="C18" s="19">
        <f>SUM(C16)</f>
        <v>76590</v>
      </c>
      <c r="D18" s="19">
        <f>SUM(D16)</f>
        <v>0</v>
      </c>
      <c r="E18" s="25">
        <f>(D18*100)/C18</f>
        <v>0</v>
      </c>
      <c r="F18" s="18"/>
      <c r="G18" s="18"/>
      <c r="H18" s="18"/>
      <c r="I18" s="30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2007-12-05T14:31:12Z</dcterms:modified>
  <cp:category/>
  <cp:version/>
  <cp:contentType/>
  <cp:contentStatus/>
</cp:coreProperties>
</file>