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5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<sst xmlns="http://schemas.openxmlformats.org/spreadsheetml/2006/main" count="28" uniqueCount="23">
  <si>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</si>
  <si>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</si>
  <si>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</si>
  <si>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</si>
  <si>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</si>
  <si>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</si>
  <si>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</si>
  <si>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</si>
  <si>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</si>
  <si>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</si>
  <si>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</si>
  <si>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</si>
  <si>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</si>
  <si>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</si>
  <si>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</si>
  <si>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</si>
  <si>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</si>
  <si>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</si>
  <si>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</si>
  <si>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</si>
  <si>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BBM UB</t>
  </si>
  <si>
    <t>Jataí</t>
  </si>
  <si>
    <t>AVISO DE VENDA DE MILHO EM GRÃOS Nº 659/07 - 22/11/2007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</si>
</sst>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85" fontId="1" fillId="0" borderId="0" xfId="20" applyNumberFormat="1" applyFont="1" applyAlignment="1">
      <alignment horizontal="center"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7">
      <selection activeCell="I15" sqref="I15"/>
    </sheetView>
  </sheetViews>
  <sheetFormatPr defaultColWidth="9.140625" defaultRowHeight="12.75"/>
  <cols>
    <col min="1" max="1" width="6.28125" style="0" customWidth="1"/>
    <col min="2" max="2" width="29.140625" style="0" customWidth="1"/>
    <col min="3" max="3" width="17.28125" style="0" bestFit="1" customWidth="1"/>
    <col min="4" max="4" width="16.00390625" style="0" bestFit="1" customWidth="1"/>
    <col min="5" max="5" width="12.421875" style="0" bestFit="1" customWidth="1"/>
    <col min="6" max="7" width="10.140625" style="0" bestFit="1" customWidth="1"/>
    <col min="8" max="8" width="11.28125" style="0" bestFit="1" customWidth="1"/>
    <col min="9" max="9" width="18.14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17800</v>
      </c>
      <c r="D10" s="21">
        <f>SUM(D11:D11)</f>
        <v>17800</v>
      </c>
      <c r="E10" s="28">
        <f>(D10*100)/C10</f>
        <v>100</v>
      </c>
      <c r="F10" s="29">
        <v>0.3675</v>
      </c>
      <c r="G10" s="36">
        <v>0.46</v>
      </c>
      <c r="H10" s="27">
        <f>((G10*100)/F10)-100</f>
        <v>25.17006802721089</v>
      </c>
      <c r="I10" s="7">
        <f>FLOOR(G10,0.00001)*D10</f>
        <v>8188</v>
      </c>
    </row>
    <row r="11" spans="1:9" ht="13.5">
      <c r="A11" s="5"/>
      <c r="B11" s="24"/>
      <c r="C11" s="6" t="s">
        <v>20</v>
      </c>
      <c r="D11" s="21">
        <v>17800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SUM(C10)</f>
        <v>17800</v>
      </c>
      <c r="D13" s="19">
        <f>SUM(D10)</f>
        <v>17800</v>
      </c>
      <c r="E13" s="25">
        <f>(D13*100)/C13</f>
        <v>100</v>
      </c>
      <c r="F13" s="20"/>
      <c r="G13" s="20"/>
      <c r="H13" s="13"/>
      <c r="I13" s="26">
        <f>SUM(I10)</f>
        <v>8188</v>
      </c>
    </row>
    <row r="14" spans="1:9" ht="13.5">
      <c r="A14" s="5"/>
      <c r="B14" s="24"/>
      <c r="C14" s="6"/>
      <c r="D14" s="6"/>
      <c r="E14" s="14"/>
      <c r="F14" s="29"/>
      <c r="G14" s="29"/>
      <c r="H14" s="7"/>
      <c r="I14" s="7"/>
    </row>
    <row r="15" spans="1:9" ht="13.5">
      <c r="A15" s="17"/>
      <c r="B15" s="16" t="s">
        <v>12</v>
      </c>
      <c r="C15" s="19">
        <f>SUM(C13)</f>
        <v>17800</v>
      </c>
      <c r="D15" s="19">
        <f>SUM(D13)</f>
        <v>17800</v>
      </c>
      <c r="E15" s="25">
        <f>(D15*100)/C15</f>
        <v>100</v>
      </c>
      <c r="F15" s="18"/>
      <c r="G15" s="18"/>
      <c r="H15" s="18"/>
      <c r="I15" s="37">
        <f>SUM(I13)</f>
        <v>8188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2007-11-09T10:40:44Z</cp:lastPrinted>
  <dcterms:created xsi:type="dcterms:W3CDTF">2005-05-09T20:19:33Z</dcterms:created>
  <dcterms:modified xsi:type="dcterms:W3CDTF">2007-11-23T12:54:50Z</dcterms:modified>
  <cp:category/>
  <cp:version/>
  <cp:contentType/>
  <cp:contentStatus/>
</cp:coreProperties>
</file>