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<sst xmlns="http://schemas.openxmlformats.org/spreadsheetml/2006/main" count="29" uniqueCount="24">
  <si>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</si>
  <si>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</si>
  <si>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</si>
  <si>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</si>
  <si>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</si>
  <si>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</si>
  <si>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</si>
  <si>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</si>
  <si>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</si>
  <si>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</si>
  <si>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</si>
  <si>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</si>
  <si>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</si>
  <si>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</si>
  <si>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</si>
  <si>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</si>
  <si>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</si>
  <si>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</si>
  <si>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</si>
  <si>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BBSB</t>
  </si>
  <si>
    <t>BCMCO</t>
  </si>
  <si>
    <t>AVISO DE VENDA DE ARROZ EM CASCA Nº 625/07- 07/11/2007</t>
  </si>
  <si>
    <t>Pau D´Arco</t>
  </si>
  <si>
    <t>PA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</si>
</sst>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7">
      <selection activeCell="G11" sqref="G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23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647000</v>
      </c>
      <c r="D10" s="21">
        <f>SUM(D11:D12)</f>
        <v>647000</v>
      </c>
      <c r="E10" s="28">
        <f>(D10*100)/C10</f>
        <v>100</v>
      </c>
      <c r="F10" s="29">
        <v>0.2678</v>
      </c>
      <c r="G10" s="30">
        <v>0.2679</v>
      </c>
      <c r="H10" s="27">
        <f>((G10*100)/F10)-100</f>
        <v>0.03734129947723375</v>
      </c>
      <c r="I10" s="7">
        <f>FLOOR(G10,0.00001)*D10</f>
        <v>173331.30000000002</v>
      </c>
    </row>
    <row r="11" spans="1:9" ht="13.5">
      <c r="A11" s="5"/>
      <c r="B11" s="24"/>
      <c r="C11" s="6" t="s">
        <v>20</v>
      </c>
      <c r="D11" s="21">
        <v>397000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19</v>
      </c>
      <c r="D12" s="21">
        <v>250000</v>
      </c>
      <c r="E12" s="28"/>
      <c r="F12" s="29"/>
      <c r="G12" s="29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11"/>
      <c r="B14" s="16" t="s">
        <v>14</v>
      </c>
      <c r="C14" s="12">
        <f>SUM(C9:C13)</f>
        <v>647000</v>
      </c>
      <c r="D14" s="19">
        <f>SUM(D10)</f>
        <v>647000</v>
      </c>
      <c r="E14" s="25">
        <f>(D14*100)/C14</f>
        <v>100</v>
      </c>
      <c r="F14" s="20"/>
      <c r="G14" s="20"/>
      <c r="H14" s="13"/>
      <c r="I14" s="26">
        <f>SUM(I9:I13)</f>
        <v>173331.30000000002</v>
      </c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7"/>
      <c r="B16" s="16" t="s">
        <v>12</v>
      </c>
      <c r="C16" s="19">
        <f>SUM(C14)</f>
        <v>647000</v>
      </c>
      <c r="D16" s="19">
        <f>SUM(D14)</f>
        <v>647000</v>
      </c>
      <c r="E16" s="25">
        <f>(D16*100)/C16</f>
        <v>100</v>
      </c>
      <c r="F16" s="18"/>
      <c r="G16" s="18"/>
      <c r="H16" s="18"/>
      <c r="I16" s="31">
        <f>SUM(I14)</f>
        <v>173331.30000000002</v>
      </c>
    </row>
    <row r="17" ht="12.75">
      <c r="C17" s="15"/>
    </row>
    <row r="18" ht="12.75"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2007-11-07T14:18:30Z</dcterms:modified>
  <cp:category/>
  <cp:version/>
  <cp:contentType/>
  <cp:contentStatus/>
</cp:coreProperties>
</file>