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46 FUBA DE MILHO COMPR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<sst xmlns="http://schemas.openxmlformats.org/spreadsheetml/2006/main" count="39" uniqueCount="28">
  <si>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</si>
  <si>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</si>
  <si>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</si>
  <si>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</si>
  <si>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</si>
  <si>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</si>
  <si>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</si>
  <si>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</si>
  <si>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</si>
  <si>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</si>
  <si>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</si>
  <si>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</si>
  <si>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Vitória/ES</t>
  </si>
  <si>
    <t>Brasilia/DF</t>
  </si>
  <si>
    <t>Goiânia/GO</t>
  </si>
  <si>
    <t>Montes Claros/MG</t>
  </si>
  <si>
    <t>Ubelândia/MG</t>
  </si>
  <si>
    <t>Campo Grande/MS</t>
  </si>
  <si>
    <t>Cuiabá/MT</t>
  </si>
  <si>
    <t>Apucaraná/PR</t>
  </si>
  <si>
    <t>Rio de Janeiro/RJ</t>
  </si>
  <si>
    <t>Porto Alegre/RS</t>
  </si>
  <si>
    <t>Baúru/SP</t>
  </si>
  <si>
    <t>Herval D´Oeste/SC</t>
  </si>
  <si>
    <t>BCMMT</t>
  </si>
  <si>
    <t xml:space="preserve">BCMM </t>
  </si>
  <si>
    <t>BCMM</t>
  </si>
  <si>
    <t xml:space="preserve"> AVISO DE COMPRA DE FUBÁ DE MILHO ENRIQUECIDO - N.º 546/07-09/10/2007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</si>
</sst>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27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14120</v>
      </c>
      <c r="D6" s="8">
        <v>14120</v>
      </c>
      <c r="E6" s="16">
        <v>0.85</v>
      </c>
      <c r="F6" s="15">
        <v>0.598</v>
      </c>
      <c r="G6" s="17" t="s">
        <v>24</v>
      </c>
      <c r="H6" s="14">
        <f aca="true" t="shared" si="0" ref="H6:H17">FLOOR(F6,0.00001)*D6</f>
        <v>8443.760000000002</v>
      </c>
    </row>
    <row r="7" spans="1:8" ht="13.5">
      <c r="A7" s="7">
        <v>2</v>
      </c>
      <c r="B7" s="7" t="s">
        <v>12</v>
      </c>
      <c r="C7" s="8">
        <v>7740</v>
      </c>
      <c r="D7" s="8">
        <v>7740</v>
      </c>
      <c r="E7" s="16">
        <v>0.85</v>
      </c>
      <c r="F7" s="15">
        <v>0.85</v>
      </c>
      <c r="G7" s="17" t="s">
        <v>25</v>
      </c>
      <c r="H7" s="14">
        <f t="shared" si="0"/>
        <v>6579.000000000001</v>
      </c>
    </row>
    <row r="8" spans="1:8" ht="13.5">
      <c r="A8" s="7">
        <v>3</v>
      </c>
      <c r="B8" s="7" t="s">
        <v>14</v>
      </c>
      <c r="C8" s="8">
        <v>22730</v>
      </c>
      <c r="D8" s="8">
        <v>22730</v>
      </c>
      <c r="E8" s="16">
        <v>0.85</v>
      </c>
      <c r="F8" s="15">
        <v>0.584</v>
      </c>
      <c r="G8" s="17" t="s">
        <v>24</v>
      </c>
      <c r="H8" s="14">
        <f t="shared" si="0"/>
        <v>13274.320000000002</v>
      </c>
    </row>
    <row r="9" spans="1:8" ht="13.5">
      <c r="A9" s="7">
        <v>4</v>
      </c>
      <c r="B9" s="7" t="s">
        <v>15</v>
      </c>
      <c r="C9" s="8">
        <v>26350</v>
      </c>
      <c r="D9" s="8">
        <v>26350</v>
      </c>
      <c r="E9" s="16">
        <v>0.85</v>
      </c>
      <c r="F9" s="15">
        <v>0.618</v>
      </c>
      <c r="G9" s="17" t="s">
        <v>24</v>
      </c>
      <c r="H9" s="14">
        <f t="shared" si="0"/>
        <v>16284.300000000003</v>
      </c>
    </row>
    <row r="10" spans="1:8" ht="13.5">
      <c r="A10" s="7">
        <v>5</v>
      </c>
      <c r="B10" s="7" t="s">
        <v>16</v>
      </c>
      <c r="C10" s="8">
        <v>12970</v>
      </c>
      <c r="D10" s="8">
        <v>12970</v>
      </c>
      <c r="E10" s="16">
        <v>0.85</v>
      </c>
      <c r="F10" s="15">
        <v>0.598</v>
      </c>
      <c r="G10" s="17" t="s">
        <v>24</v>
      </c>
      <c r="H10" s="14">
        <f t="shared" si="0"/>
        <v>7756.060000000001</v>
      </c>
    </row>
    <row r="11" spans="1:8" ht="13.5">
      <c r="A11" s="7">
        <v>6</v>
      </c>
      <c r="B11" s="7" t="s">
        <v>17</v>
      </c>
      <c r="C11" s="8">
        <v>58270</v>
      </c>
      <c r="D11" s="8">
        <v>58270</v>
      </c>
      <c r="E11" s="16">
        <v>0.85</v>
      </c>
      <c r="F11" s="15">
        <v>0.549</v>
      </c>
      <c r="G11" s="17" t="s">
        <v>24</v>
      </c>
      <c r="H11" s="14">
        <f t="shared" si="0"/>
        <v>31990.230000000003</v>
      </c>
    </row>
    <row r="12" spans="1:8" ht="13.5">
      <c r="A12" s="7">
        <v>7</v>
      </c>
      <c r="B12" s="7" t="s">
        <v>18</v>
      </c>
      <c r="C12" s="8">
        <v>22450</v>
      </c>
      <c r="D12" s="8">
        <v>22450</v>
      </c>
      <c r="E12" s="16">
        <v>0.85</v>
      </c>
      <c r="F12" s="15">
        <v>0.56</v>
      </c>
      <c r="G12" s="17" t="s">
        <v>24</v>
      </c>
      <c r="H12" s="14">
        <f t="shared" si="0"/>
        <v>12572.000000000002</v>
      </c>
    </row>
    <row r="13" spans="1:8" ht="13.5">
      <c r="A13" s="7">
        <v>8</v>
      </c>
      <c r="B13" s="7" t="s">
        <v>19</v>
      </c>
      <c r="C13" s="8">
        <v>27950</v>
      </c>
      <c r="D13" s="8">
        <v>27950</v>
      </c>
      <c r="E13" s="16">
        <v>0.8</v>
      </c>
      <c r="F13" s="15">
        <v>0.6</v>
      </c>
      <c r="G13" s="17" t="s">
        <v>26</v>
      </c>
      <c r="H13" s="14">
        <f t="shared" si="0"/>
        <v>16770.000000000004</v>
      </c>
    </row>
    <row r="14" spans="1:8" ht="13.5">
      <c r="A14" s="7">
        <v>9</v>
      </c>
      <c r="B14" s="7" t="s">
        <v>20</v>
      </c>
      <c r="C14" s="8">
        <v>7560</v>
      </c>
      <c r="D14" s="8">
        <v>7560</v>
      </c>
      <c r="E14" s="16">
        <v>0.85</v>
      </c>
      <c r="F14" s="15">
        <v>0.85</v>
      </c>
      <c r="G14" s="17" t="s">
        <v>26</v>
      </c>
      <c r="H14" s="14">
        <f t="shared" si="0"/>
        <v>6426.000000000001</v>
      </c>
    </row>
    <row r="15" spans="1:8" ht="13.5">
      <c r="A15" s="7">
        <v>10</v>
      </c>
      <c r="B15" s="7" t="s">
        <v>21</v>
      </c>
      <c r="C15" s="8">
        <v>16710</v>
      </c>
      <c r="D15" s="8">
        <v>16710</v>
      </c>
      <c r="E15" s="16">
        <v>0.8</v>
      </c>
      <c r="F15" s="15">
        <v>0.689</v>
      </c>
      <c r="G15" s="17" t="s">
        <v>26</v>
      </c>
      <c r="H15" s="14">
        <f t="shared" si="0"/>
        <v>11513.19</v>
      </c>
    </row>
    <row r="16" spans="1:8" ht="13.5">
      <c r="A16" s="7">
        <v>11</v>
      </c>
      <c r="B16" s="7" t="s">
        <v>23</v>
      </c>
      <c r="C16" s="8">
        <v>9940</v>
      </c>
      <c r="D16" s="8">
        <v>9940</v>
      </c>
      <c r="E16" s="16">
        <v>0.8</v>
      </c>
      <c r="F16" s="15">
        <v>0.78</v>
      </c>
      <c r="G16" s="17" t="s">
        <v>26</v>
      </c>
      <c r="H16" s="14">
        <f t="shared" si="0"/>
        <v>7753.2</v>
      </c>
    </row>
    <row r="17" spans="1:8" ht="13.5">
      <c r="A17" s="7">
        <v>12</v>
      </c>
      <c r="B17" s="7" t="s">
        <v>22</v>
      </c>
      <c r="C17" s="8">
        <v>25990</v>
      </c>
      <c r="D17" s="8">
        <v>25990</v>
      </c>
      <c r="E17" s="16">
        <v>0.85</v>
      </c>
      <c r="F17" s="15">
        <v>0.619</v>
      </c>
      <c r="G17" s="17" t="s">
        <v>26</v>
      </c>
      <c r="H17" s="14">
        <f t="shared" si="0"/>
        <v>16087.810000000003</v>
      </c>
    </row>
    <row r="18" spans="1:8" ht="13.5">
      <c r="A18" s="9"/>
      <c r="B18" s="9" t="s">
        <v>8</v>
      </c>
      <c r="C18" s="10">
        <f>SUM(C6:C17)</f>
        <v>252780</v>
      </c>
      <c r="D18" s="10">
        <f>SUM(D6:D17)</f>
        <v>252780</v>
      </c>
      <c r="E18" s="11"/>
      <c r="F18" s="11"/>
      <c r="G18" s="12"/>
      <c r="H18" s="13">
        <f>SUM(H6:H17)</f>
        <v>155449.87000000002</v>
      </c>
    </row>
    <row r="19" ht="13.5">
      <c r="B19" s="7"/>
    </row>
    <row r="20" ht="13.5">
      <c r="B20" s="7"/>
    </row>
    <row r="21" ht="13.5">
      <c r="B21" s="7"/>
    </row>
    <row r="22" ht="13.5">
      <c r="B22" s="7"/>
    </row>
    <row r="23" ht="13.5">
      <c r="B2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2007-08-21T14:11:18Z</cp:lastPrinted>
  <dcterms:created xsi:type="dcterms:W3CDTF">1999-05-06T20:58:51Z</dcterms:created>
  <dcterms:modified xsi:type="dcterms:W3CDTF">2007-10-09T19:22:09Z</dcterms:modified>
  <cp:category/>
  <cp:version/>
  <cp:contentType/>
  <cp:contentStatus/>
</cp:coreProperties>
</file>