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1 LEITE EM PÓ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<sst xmlns="http://schemas.openxmlformats.org/spreadsheetml/2006/main" count="31" uniqueCount="26">
  <si>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</si>
  <si>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</si>
  <si>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</si>
  <si>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</si>
  <si>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</si>
  <si>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</si>
  <si>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</si>
  <si>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</si>
  <si>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</si>
  <si>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</si>
  <si>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</si>
  <si>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</si>
  <si>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</si>
  <si>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r>
      <t xml:space="preserve">  </t>
    </r>
    <r>
      <rPr>
        <b/>
        <sz val="16"/>
        <rFont val="Courier New"/>
        <family val="3"/>
      </rPr>
      <t xml:space="preserve">    AVISO DE COMPRA DE LEITE EM PÓ INTEGRAL - N.º 421 24/07/2007</t>
    </r>
  </si>
  <si>
    <t>BBSB</t>
  </si>
  <si>
    <t>BCMCO</t>
  </si>
  <si>
    <t>BNM</t>
  </si>
  <si>
    <t>BCML</t>
  </si>
  <si>
    <t>Manaus/AM</t>
  </si>
  <si>
    <t>Entre Rios/BA</t>
  </si>
  <si>
    <t>Irece/BA</t>
  </si>
  <si>
    <t>Maracaúna/CE</t>
  </si>
  <si>
    <t>Campo Grande/MS</t>
  </si>
  <si>
    <t>Recife/PE</t>
  </si>
  <si>
    <t>Teresina/PI</t>
  </si>
  <si>
    <t>Herval D' Oeste/SC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</si>
</sst>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9" t="s">
        <v>13</v>
      </c>
      <c r="B2" s="20"/>
      <c r="C2" s="20"/>
      <c r="D2" s="20"/>
      <c r="E2" s="20"/>
      <c r="F2" s="20"/>
      <c r="G2" s="20"/>
      <c r="H2" s="20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18</v>
      </c>
      <c r="C6" s="8">
        <v>26010</v>
      </c>
      <c r="D6" s="8">
        <v>26010</v>
      </c>
      <c r="E6" s="9">
        <f aca="true" t="shared" si="0" ref="E6:E13">(D6*100)/C6</f>
        <v>100</v>
      </c>
      <c r="F6" s="15">
        <v>12.09</v>
      </c>
      <c r="G6" s="13" t="s">
        <v>14</v>
      </c>
      <c r="H6" s="16">
        <f aca="true" t="shared" si="1" ref="H6:H13">FLOOR(F6,0.00001)*D6</f>
        <v>314460.9</v>
      </c>
    </row>
    <row r="7" spans="1:8" ht="13.5">
      <c r="A7" s="7">
        <v>2</v>
      </c>
      <c r="B7" s="7" t="s">
        <v>19</v>
      </c>
      <c r="C7" s="8">
        <v>15010</v>
      </c>
      <c r="D7" s="8">
        <v>15010</v>
      </c>
      <c r="E7" s="9">
        <f t="shared" si="0"/>
        <v>100</v>
      </c>
      <c r="F7" s="15">
        <v>11.51</v>
      </c>
      <c r="G7" s="13" t="s">
        <v>14</v>
      </c>
      <c r="H7" s="18">
        <f t="shared" si="1"/>
        <v>172765.10000000003</v>
      </c>
    </row>
    <row r="8" spans="1:8" ht="13.5">
      <c r="A8" s="7">
        <v>3</v>
      </c>
      <c r="B8" s="7" t="s">
        <v>20</v>
      </c>
      <c r="C8" s="8">
        <v>15010</v>
      </c>
      <c r="D8" s="8">
        <v>15010</v>
      </c>
      <c r="E8" s="9">
        <f t="shared" si="0"/>
        <v>100</v>
      </c>
      <c r="F8" s="15">
        <v>11.51</v>
      </c>
      <c r="G8" s="13" t="s">
        <v>15</v>
      </c>
      <c r="H8" s="18">
        <f t="shared" si="1"/>
        <v>172765.10000000003</v>
      </c>
    </row>
    <row r="9" spans="1:8" ht="13.5">
      <c r="A9" s="7">
        <v>4</v>
      </c>
      <c r="B9" s="7" t="s">
        <v>21</v>
      </c>
      <c r="C9" s="8">
        <v>20010</v>
      </c>
      <c r="D9" s="8">
        <v>20010</v>
      </c>
      <c r="E9" s="9">
        <f t="shared" si="0"/>
        <v>100</v>
      </c>
      <c r="F9" s="15">
        <v>11.51</v>
      </c>
      <c r="G9" s="13" t="s">
        <v>16</v>
      </c>
      <c r="H9" s="18">
        <f t="shared" si="1"/>
        <v>230315.10000000003</v>
      </c>
    </row>
    <row r="10" spans="1:8" ht="13.5">
      <c r="A10" s="7">
        <v>5</v>
      </c>
      <c r="B10" s="7" t="s">
        <v>22</v>
      </c>
      <c r="C10" s="8">
        <v>10010</v>
      </c>
      <c r="D10" s="8">
        <v>10010</v>
      </c>
      <c r="E10" s="9">
        <f t="shared" si="0"/>
        <v>100</v>
      </c>
      <c r="F10" s="15">
        <v>10.72</v>
      </c>
      <c r="G10" s="13" t="s">
        <v>17</v>
      </c>
      <c r="H10" s="18">
        <f t="shared" si="1"/>
        <v>107307.20000000001</v>
      </c>
    </row>
    <row r="11" spans="1:8" ht="13.5">
      <c r="A11" s="7">
        <v>6</v>
      </c>
      <c r="B11" s="7" t="s">
        <v>23</v>
      </c>
      <c r="C11" s="8">
        <v>20010</v>
      </c>
      <c r="D11" s="8">
        <v>20010</v>
      </c>
      <c r="E11" s="9">
        <f t="shared" si="0"/>
        <v>100</v>
      </c>
      <c r="F11" s="15">
        <v>11.51</v>
      </c>
      <c r="G11" s="13" t="s">
        <v>15</v>
      </c>
      <c r="H11" s="18">
        <f t="shared" si="1"/>
        <v>230315.10000000003</v>
      </c>
    </row>
    <row r="12" spans="1:8" ht="13.5">
      <c r="A12" s="7">
        <v>7</v>
      </c>
      <c r="B12" s="7" t="s">
        <v>24</v>
      </c>
      <c r="C12" s="8">
        <v>20010</v>
      </c>
      <c r="D12" s="8">
        <v>20010</v>
      </c>
      <c r="E12" s="9">
        <f t="shared" si="0"/>
        <v>100</v>
      </c>
      <c r="F12" s="15">
        <v>11.51</v>
      </c>
      <c r="G12" s="13" t="s">
        <v>14</v>
      </c>
      <c r="H12" s="18">
        <f t="shared" si="1"/>
        <v>230315.10000000003</v>
      </c>
    </row>
    <row r="13" spans="1:8" ht="13.5">
      <c r="A13" s="7">
        <v>8</v>
      </c>
      <c r="B13" s="7" t="s">
        <v>25</v>
      </c>
      <c r="C13" s="8">
        <v>10010</v>
      </c>
      <c r="D13" s="8">
        <v>10010</v>
      </c>
      <c r="E13" s="9">
        <f t="shared" si="0"/>
        <v>100</v>
      </c>
      <c r="F13" s="15">
        <v>10.5</v>
      </c>
      <c r="G13" s="13" t="s">
        <v>17</v>
      </c>
      <c r="H13" s="18">
        <f t="shared" si="1"/>
        <v>105105</v>
      </c>
    </row>
    <row r="14" spans="1:8" ht="13.5">
      <c r="A14" s="10"/>
      <c r="B14" s="10" t="s">
        <v>10</v>
      </c>
      <c r="C14" s="11">
        <f>SUM(C6:C13)</f>
        <v>136080</v>
      </c>
      <c r="D14" s="11">
        <f>SUM(D6:D6)</f>
        <v>26010</v>
      </c>
      <c r="E14" s="12">
        <f>AVERAGE(D14*100)/C14</f>
        <v>19.113756613756614</v>
      </c>
      <c r="F14" s="12"/>
      <c r="G14" s="14"/>
      <c r="H14" s="17">
        <f>SUM(H6:H6)</f>
        <v>314460.9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2007-07-11T11:38:32Z</cp:lastPrinted>
  <dcterms:created xsi:type="dcterms:W3CDTF">1999-05-06T20:58:51Z</dcterms:created>
  <dcterms:modified xsi:type="dcterms:W3CDTF">2007-07-24T13:00:01Z</dcterms:modified>
  <cp:category/>
  <cp:version/>
  <cp:contentType/>
  <cp:contentStatus/>
</cp:coreProperties>
</file>