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7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<sst xmlns="http://schemas.openxmlformats.org/spreadsheetml/2006/main" count="23" uniqueCount="22">
  <si>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</si>
  <si>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</si>
  <si>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</si>
  <si>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</si>
  <si>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</si>
  <si>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</si>
  <si>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</si>
  <si>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</si>
  <si>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</si>
  <si>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</si>
  <si>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</si>
  <si>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</si>
  <si>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</si>
  <si>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r>
      <t xml:space="preserve">  </t>
    </r>
    <r>
      <rPr>
        <b/>
        <sz val="16"/>
        <rFont val="Courier New"/>
        <family val="3"/>
      </rPr>
      <t xml:space="preserve">        </t>
    </r>
    <r>
      <rPr>
        <b/>
        <sz val="14"/>
        <rFont val="Courier New"/>
        <family val="3"/>
      </rPr>
      <t>AVISO DE COMPRA DE ÓLEO DE SOJA REFINADO - N.º 387/07 10/07/2007</t>
    </r>
  </si>
  <si>
    <t>Manaus/AM</t>
  </si>
  <si>
    <t>Entre Rios/BA</t>
  </si>
  <si>
    <t>Irecê/BA</t>
  </si>
  <si>
    <t>Maracanaú/CE</t>
  </si>
  <si>
    <t>Campo Grande/MS</t>
  </si>
  <si>
    <t>Recife/PE</t>
  </si>
  <si>
    <t>Teresina/PI</t>
  </si>
  <si>
    <t>Herval D' Oeste/SC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</si>
</sst>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B14" sqref="B14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14</v>
      </c>
      <c r="C6" s="8">
        <v>26010</v>
      </c>
      <c r="D6" s="8">
        <v>0</v>
      </c>
      <c r="E6" s="9">
        <f aca="true" t="shared" si="0" ref="E6:E13">(D6*100)/C6</f>
        <v>0</v>
      </c>
      <c r="F6" s="8">
        <v>0</v>
      </c>
      <c r="G6" s="8">
        <v>0</v>
      </c>
      <c r="H6" s="14">
        <f aca="true" t="shared" si="1" ref="H6:H13">FLOOR(F6,0.00001)*D6</f>
        <v>0</v>
      </c>
    </row>
    <row r="7" spans="1:8" ht="13.5">
      <c r="A7" s="7">
        <v>2</v>
      </c>
      <c r="B7" s="7" t="s">
        <v>15</v>
      </c>
      <c r="C7" s="8">
        <v>15010</v>
      </c>
      <c r="D7" s="8">
        <v>0</v>
      </c>
      <c r="E7" s="9">
        <f t="shared" si="0"/>
        <v>0</v>
      </c>
      <c r="F7" s="8">
        <v>0</v>
      </c>
      <c r="G7" s="8">
        <v>0</v>
      </c>
      <c r="H7" s="16">
        <f t="shared" si="1"/>
        <v>0</v>
      </c>
    </row>
    <row r="8" spans="1:8" ht="13.5">
      <c r="A8" s="7">
        <v>3</v>
      </c>
      <c r="B8" s="7" t="s">
        <v>16</v>
      </c>
      <c r="C8" s="8">
        <v>15010</v>
      </c>
      <c r="D8" s="8">
        <v>0</v>
      </c>
      <c r="E8" s="9">
        <f t="shared" si="0"/>
        <v>0</v>
      </c>
      <c r="F8" s="8">
        <v>0</v>
      </c>
      <c r="G8" s="8">
        <v>0</v>
      </c>
      <c r="H8" s="16">
        <f t="shared" si="1"/>
        <v>0</v>
      </c>
    </row>
    <row r="9" spans="1:8" ht="13.5">
      <c r="A9" s="7">
        <v>4</v>
      </c>
      <c r="B9" s="7" t="s">
        <v>17</v>
      </c>
      <c r="C9" s="8">
        <v>20010</v>
      </c>
      <c r="D9" s="8">
        <v>0</v>
      </c>
      <c r="E9" s="9">
        <f t="shared" si="0"/>
        <v>0</v>
      </c>
      <c r="F9" s="8">
        <v>0</v>
      </c>
      <c r="G9" s="8">
        <v>0</v>
      </c>
      <c r="H9" s="16">
        <f t="shared" si="1"/>
        <v>0</v>
      </c>
    </row>
    <row r="10" spans="1:8" ht="13.5">
      <c r="A10" s="7">
        <v>5</v>
      </c>
      <c r="B10" s="7" t="s">
        <v>18</v>
      </c>
      <c r="C10" s="8">
        <v>10010</v>
      </c>
      <c r="D10" s="8">
        <v>0</v>
      </c>
      <c r="E10" s="9">
        <f t="shared" si="0"/>
        <v>0</v>
      </c>
      <c r="F10" s="8">
        <v>0</v>
      </c>
      <c r="G10" s="8">
        <v>0</v>
      </c>
      <c r="H10" s="16">
        <f t="shared" si="1"/>
        <v>0</v>
      </c>
    </row>
    <row r="11" spans="1:8" ht="13.5">
      <c r="A11" s="7">
        <v>6</v>
      </c>
      <c r="B11" s="7" t="s">
        <v>19</v>
      </c>
      <c r="C11" s="8">
        <v>20010</v>
      </c>
      <c r="D11" s="8">
        <v>0</v>
      </c>
      <c r="E11" s="9">
        <f t="shared" si="0"/>
        <v>0</v>
      </c>
      <c r="F11" s="8">
        <v>0</v>
      </c>
      <c r="G11" s="8">
        <v>0</v>
      </c>
      <c r="H11" s="16">
        <f t="shared" si="1"/>
        <v>0</v>
      </c>
    </row>
    <row r="12" spans="1:8" ht="13.5">
      <c r="A12" s="7">
        <v>7</v>
      </c>
      <c r="B12" s="7" t="s">
        <v>20</v>
      </c>
      <c r="C12" s="8">
        <v>20010</v>
      </c>
      <c r="D12" s="8">
        <v>0</v>
      </c>
      <c r="E12" s="9">
        <f t="shared" si="0"/>
        <v>0</v>
      </c>
      <c r="F12" s="8">
        <v>0</v>
      </c>
      <c r="G12" s="8">
        <v>0</v>
      </c>
      <c r="H12" s="16">
        <f t="shared" si="1"/>
        <v>0</v>
      </c>
    </row>
    <row r="13" spans="1:8" ht="13.5">
      <c r="A13" s="7">
        <v>8</v>
      </c>
      <c r="B13" s="7" t="s">
        <v>21</v>
      </c>
      <c r="C13" s="8">
        <v>10010</v>
      </c>
      <c r="D13" s="8">
        <v>0</v>
      </c>
      <c r="E13" s="9">
        <f t="shared" si="0"/>
        <v>0</v>
      </c>
      <c r="F13" s="8">
        <v>0</v>
      </c>
      <c r="G13" s="8">
        <v>0</v>
      </c>
      <c r="H13" s="16">
        <f t="shared" si="1"/>
        <v>0</v>
      </c>
    </row>
    <row r="14" spans="1:8" ht="13.5">
      <c r="A14" s="10"/>
      <c r="B14" s="10" t="s">
        <v>10</v>
      </c>
      <c r="C14" s="11">
        <f>SUM(C6:C13)</f>
        <v>136080</v>
      </c>
      <c r="D14" s="11">
        <f>SUM(D6:D13)</f>
        <v>0</v>
      </c>
      <c r="E14" s="12">
        <f>AVERAGE(D14*100)/C14</f>
        <v>0</v>
      </c>
      <c r="F14" s="12"/>
      <c r="G14" s="13"/>
      <c r="H14" s="15">
        <f>SUM(H6:H13)</f>
        <v>0</v>
      </c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>
      <c r="B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2007-07-10T18:44:08Z</cp:lastPrinted>
  <dcterms:created xsi:type="dcterms:W3CDTF">1999-05-06T20:58:51Z</dcterms:created>
  <dcterms:modified xsi:type="dcterms:W3CDTF">2007-07-10T19:02:31Z</dcterms:modified>
  <cp:category/>
  <cp:version/>
  <cp:contentType/>
  <cp:contentStatus/>
</cp:coreProperties>
</file>