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3 MACARRÃO COMPRA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<sst xmlns="http://schemas.openxmlformats.org/spreadsheetml/2006/main" count="19" uniqueCount="18">
  <si>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</si>
  <si>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</si>
  <si>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</si>
  <si>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</si>
  <si>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</si>
  <si>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</si>
  <si>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</si>
  <si>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</si>
  <si>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</si>
  <si>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</si>
  <si>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</si>
  <si>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</si>
  <si>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</si>
  <si>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BBM PR</t>
  </si>
  <si>
    <t>BBM CE</t>
  </si>
  <si>
    <r>
      <t xml:space="preserve">      </t>
    </r>
    <r>
      <rPr>
        <b/>
        <sz val="16"/>
        <rFont val="Courier New"/>
        <family val="3"/>
      </rPr>
      <t xml:space="preserve">  </t>
    </r>
    <r>
      <rPr>
        <b/>
        <sz val="14"/>
        <rFont val="Courier New"/>
        <family val="3"/>
      </rPr>
      <t>AVISO DE COMPRA DE MACARRÃO ESPAGUETE - Nº 383/07 10/07/2007</t>
    </r>
  </si>
  <si>
    <t>Manaus/AM</t>
  </si>
  <si>
    <t>Campo Grande/MS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</si>
</sst>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B8" sqref="B8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9" t="s">
        <v>15</v>
      </c>
      <c r="B2" s="20"/>
      <c r="C2" s="20"/>
      <c r="D2" s="20"/>
      <c r="E2" s="20"/>
      <c r="F2" s="20"/>
      <c r="G2" s="20"/>
      <c r="H2" s="20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16</v>
      </c>
      <c r="C6" s="8">
        <v>12500</v>
      </c>
      <c r="D6" s="8">
        <v>12500</v>
      </c>
      <c r="E6" s="9">
        <f>(D6*100)/C6</f>
        <v>100</v>
      </c>
      <c r="F6" s="15">
        <v>2.07</v>
      </c>
      <c r="G6" s="13" t="s">
        <v>14</v>
      </c>
      <c r="H6" s="16">
        <f>FLOOR(F6,0.00001)*D6</f>
        <v>25875.000000000004</v>
      </c>
    </row>
    <row r="7" spans="1:8" ht="13.5">
      <c r="A7" s="7">
        <v>2</v>
      </c>
      <c r="B7" s="7" t="s">
        <v>17</v>
      </c>
      <c r="C7" s="8">
        <v>48010</v>
      </c>
      <c r="D7" s="8">
        <v>48010</v>
      </c>
      <c r="E7" s="9">
        <f>(D7*100)/C7</f>
        <v>100</v>
      </c>
      <c r="F7" s="15">
        <v>1.43</v>
      </c>
      <c r="G7" s="13" t="s">
        <v>13</v>
      </c>
      <c r="H7" s="17">
        <f>FLOOR(F7,0.00001)*D7</f>
        <v>68654.3</v>
      </c>
    </row>
    <row r="8" spans="1:8" ht="13.5">
      <c r="A8" s="10"/>
      <c r="B8" s="10" t="s">
        <v>10</v>
      </c>
      <c r="C8" s="11">
        <f>SUM(C6:C7)</f>
        <v>60510</v>
      </c>
      <c r="D8" s="11">
        <f>SUM(D6:D7)</f>
        <v>60510</v>
      </c>
      <c r="E8" s="12">
        <f>AVERAGE(D8*100)/C8</f>
        <v>100</v>
      </c>
      <c r="F8" s="12"/>
      <c r="G8" s="14"/>
      <c r="H8" s="18">
        <f>SUM(H6:H7)</f>
        <v>94529.3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2007-07-10T18:41:13Z</cp:lastPrinted>
  <dcterms:created xsi:type="dcterms:W3CDTF">1999-05-06T20:58:51Z</dcterms:created>
  <dcterms:modified xsi:type="dcterms:W3CDTF">2007-07-10T18:50:29Z</dcterms:modified>
  <cp:category/>
  <cp:version/>
  <cp:contentType/>
  <cp:contentStatus/>
</cp:coreProperties>
</file>