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98 FARINHA DE MANDIOC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<sst xmlns="http://schemas.openxmlformats.org/spreadsheetml/2006/main" count="32" uniqueCount="25">
  <si>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</si>
  <si>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</si>
  <si>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</si>
  <si>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</si>
  <si>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</si>
  <si>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</si>
  <si>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</si>
  <si>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</si>
  <si>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</si>
  <si>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</si>
  <si>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</si>
  <si>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</si>
  <si>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</si>
  <si>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</si>
  <si>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</si>
  <si>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</si>
  <si>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</si>
  <si>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</si>
  <si>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</si>
  <si>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 xml:space="preserve">            AVISO DE VENDA DE FARINHA DE MANDIOCA – Nº 393/07 -05/07/2007</t>
  </si>
  <si>
    <t>PI</t>
  </si>
  <si>
    <t>Picos</t>
  </si>
  <si>
    <t xml:space="preserve">Teresina </t>
  </si>
  <si>
    <t>RETIRADO</t>
  </si>
  <si>
    <t>Marcolândia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</si>
</sst>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180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20" applyNumberFormat="1" applyFont="1" applyFill="1" applyBorder="1" applyAlignment="1">
      <alignment horizontal="center" vertical="center"/>
    </xf>
    <xf numFmtId="174" fontId="1" fillId="0" borderId="5" xfId="2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9" xfId="20" applyNumberFormat="1" applyFont="1" applyFill="1" applyBorder="1" applyAlignment="1">
      <alignment/>
    </xf>
    <xf numFmtId="43" fontId="1" fillId="2" borderId="9" xfId="0" applyNumberFormat="1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34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5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6.28125" style="0" customWidth="1"/>
    <col min="2" max="2" width="24.71093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4.8515625" style="0" bestFit="1" customWidth="1"/>
  </cols>
  <sheetData>
    <row r="1" ht="72.75" customHeight="1"/>
    <row r="2" spans="1:9" ht="38.25" customHeight="1">
      <c r="A2" s="37" t="s">
        <v>19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6" t="s">
        <v>7</v>
      </c>
      <c r="D5" s="4" t="s">
        <v>16</v>
      </c>
      <c r="E5" s="2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20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30" t="s">
        <v>21</v>
      </c>
      <c r="C10" s="6">
        <v>700000</v>
      </c>
      <c r="D10" s="23">
        <f>SUM(D11)</f>
        <v>0</v>
      </c>
      <c r="E10" s="15">
        <f>(D10*100)/C10</f>
        <v>0</v>
      </c>
      <c r="F10" s="25">
        <v>0.7</v>
      </c>
      <c r="G10" s="23">
        <f>SUM(G11)</f>
        <v>0</v>
      </c>
      <c r="H10" s="23">
        <f>SUM(H11)</f>
        <v>0</v>
      </c>
      <c r="I10" s="7">
        <f>FLOOR(G10,0.00001)*D10</f>
        <v>0</v>
      </c>
    </row>
    <row r="11" spans="1:9" ht="13.5">
      <c r="A11" s="5"/>
      <c r="B11" s="30"/>
      <c r="C11" s="24" t="s">
        <v>23</v>
      </c>
      <c r="D11" s="23"/>
      <c r="E11" s="15"/>
      <c r="F11" s="15"/>
      <c r="G11" s="15"/>
      <c r="H11" s="7"/>
      <c r="I11" s="7"/>
    </row>
    <row r="12" spans="1:9" ht="13.5">
      <c r="A12" s="5"/>
      <c r="B12" s="30"/>
      <c r="C12" s="6"/>
      <c r="D12" s="6"/>
      <c r="E12" s="15"/>
      <c r="F12" s="15"/>
      <c r="G12" s="15"/>
      <c r="H12" s="7"/>
      <c r="I12" s="7"/>
    </row>
    <row r="13" spans="1:9" ht="13.5">
      <c r="A13" s="5">
        <v>2</v>
      </c>
      <c r="B13" s="30" t="s">
        <v>24</v>
      </c>
      <c r="C13" s="6">
        <v>191976</v>
      </c>
      <c r="D13" s="23">
        <f>SUM(D14)</f>
        <v>0</v>
      </c>
      <c r="E13" s="15">
        <f>(D13*100)/C13</f>
        <v>0</v>
      </c>
      <c r="F13" s="25">
        <v>0.8</v>
      </c>
      <c r="G13" s="23">
        <f>SUM(G14)</f>
        <v>0</v>
      </c>
      <c r="H13" s="23">
        <f>SUM(H14)</f>
        <v>0</v>
      </c>
      <c r="I13" s="7">
        <f>FLOOR(G13,0.00001)*D13</f>
        <v>0</v>
      </c>
    </row>
    <row r="14" spans="1:9" ht="13.5">
      <c r="A14" s="5"/>
      <c r="B14" s="30"/>
      <c r="C14" s="24" t="s">
        <v>23</v>
      </c>
      <c r="D14" s="23"/>
      <c r="E14" s="15"/>
      <c r="F14" s="15"/>
      <c r="G14" s="15"/>
      <c r="H14" s="7"/>
      <c r="I14" s="7"/>
    </row>
    <row r="15" spans="1:9" ht="13.5">
      <c r="A15" s="5"/>
      <c r="B15" s="30"/>
      <c r="C15" s="6"/>
      <c r="D15" s="6"/>
      <c r="E15" s="15"/>
      <c r="F15" s="15"/>
      <c r="G15" s="15"/>
      <c r="H15" s="7"/>
      <c r="I15" s="7"/>
    </row>
    <row r="16" spans="1:9" ht="13.5">
      <c r="A16" s="5">
        <v>3</v>
      </c>
      <c r="B16" s="30" t="s">
        <v>22</v>
      </c>
      <c r="C16" s="6">
        <v>300000</v>
      </c>
      <c r="D16" s="23">
        <f>SUM(D17)</f>
        <v>0</v>
      </c>
      <c r="E16" s="15">
        <f>(D16*100)/C16</f>
        <v>0</v>
      </c>
      <c r="F16" s="25">
        <v>0.7</v>
      </c>
      <c r="G16" s="23">
        <f>SUM(G17)</f>
        <v>0</v>
      </c>
      <c r="H16" s="23">
        <f>SUM(H17)</f>
        <v>0</v>
      </c>
      <c r="I16" s="7">
        <f>FLOOR(G16,0.00001)*D16</f>
        <v>0</v>
      </c>
    </row>
    <row r="17" spans="1:9" ht="13.5">
      <c r="A17" s="5"/>
      <c r="B17" s="30"/>
      <c r="C17" s="24" t="s">
        <v>23</v>
      </c>
      <c r="D17" s="23"/>
      <c r="E17" s="15"/>
      <c r="F17" s="15"/>
      <c r="G17" s="15"/>
      <c r="H17" s="7"/>
      <c r="I17" s="7"/>
    </row>
    <row r="18" spans="1:9" ht="13.5">
      <c r="A18" s="5"/>
      <c r="B18" s="30"/>
      <c r="C18" s="6"/>
      <c r="D18" s="17"/>
      <c r="E18" s="15"/>
      <c r="F18" s="15"/>
      <c r="G18" s="15"/>
      <c r="H18" s="7"/>
      <c r="I18" s="7"/>
    </row>
    <row r="19" spans="1:9" ht="13.5">
      <c r="A19" s="11"/>
      <c r="B19" s="18" t="s">
        <v>14</v>
      </c>
      <c r="C19" s="12">
        <f>SUM(C10:C18)</f>
        <v>1191976</v>
      </c>
      <c r="D19" s="21">
        <f>SUM(D10,D13,D16)</f>
        <v>0</v>
      </c>
      <c r="E19" s="31">
        <f>(D19*100)/C19</f>
        <v>0</v>
      </c>
      <c r="F19" s="22"/>
      <c r="G19" s="22"/>
      <c r="H19" s="13"/>
      <c r="I19" s="32">
        <f>SUM(I9:I18)</f>
        <v>0</v>
      </c>
    </row>
    <row r="20" spans="1:9" ht="13.5">
      <c r="A20" s="5"/>
      <c r="B20" s="14"/>
      <c r="C20" s="6"/>
      <c r="D20" s="6"/>
      <c r="E20" s="29"/>
      <c r="F20" s="15"/>
      <c r="G20" s="15"/>
      <c r="H20" s="7"/>
      <c r="I20" s="7"/>
    </row>
    <row r="21" spans="1:9" ht="13.5">
      <c r="A21" s="19"/>
      <c r="B21" s="18" t="s">
        <v>12</v>
      </c>
      <c r="C21" s="21">
        <f>SUM(C19)</f>
        <v>1191976</v>
      </c>
      <c r="D21" s="21">
        <f>SUM(D19)</f>
        <v>0</v>
      </c>
      <c r="E21" s="28">
        <f>(D21*100)/C21</f>
        <v>0</v>
      </c>
      <c r="F21" s="20"/>
      <c r="G21" s="20"/>
      <c r="H21" s="20"/>
      <c r="I21" s="33">
        <f>SUM(I19)</f>
        <v>0</v>
      </c>
    </row>
    <row r="22" ht="12.75">
      <c r="C22" s="16"/>
    </row>
    <row r="23" ht="12.75">
      <c r="C23" s="16"/>
    </row>
    <row r="24" spans="2:3" ht="13.5">
      <c r="B24" s="5"/>
      <c r="C24" s="16"/>
    </row>
    <row r="25" spans="2:3" ht="13.5">
      <c r="B25" s="5"/>
      <c r="C25" s="16"/>
    </row>
    <row r="26" spans="2:3" ht="13.5">
      <c r="B26" s="5"/>
      <c r="C26" s="16"/>
    </row>
    <row r="27" spans="2:3" ht="13.5">
      <c r="B27" s="5"/>
      <c r="C27" s="16"/>
    </row>
    <row r="28" ht="12.75">
      <c r="C28" s="16"/>
    </row>
    <row r="29" ht="12.75">
      <c r="C29" s="16"/>
    </row>
    <row r="30" ht="12.75">
      <c r="C30" s="16"/>
    </row>
    <row r="31" ht="12.75">
      <c r="C31" s="16"/>
    </row>
    <row r="32" ht="12.75">
      <c r="C32" s="16"/>
    </row>
    <row r="33" ht="12.75">
      <c r="C33" s="16"/>
    </row>
    <row r="34" ht="12.75">
      <c r="C34" s="16"/>
    </row>
    <row r="35" ht="12.75">
      <c r="C35" s="16"/>
    </row>
    <row r="36" ht="12.75">
      <c r="C36" s="16"/>
    </row>
    <row r="37" ht="12.75">
      <c r="C37" s="16"/>
    </row>
    <row r="38" ht="12.75">
      <c r="C38" s="16"/>
    </row>
    <row r="39" ht="12.75">
      <c r="C39" s="16"/>
    </row>
    <row r="40" ht="12.75">
      <c r="C40" s="16"/>
    </row>
    <row r="41" ht="12.75">
      <c r="C41" s="16"/>
    </row>
    <row r="42" ht="12.75">
      <c r="C42" s="16"/>
    </row>
    <row r="43" ht="12.75">
      <c r="C43" s="16"/>
    </row>
    <row r="44" ht="12.75">
      <c r="C44" s="16"/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</sheetData>
  <mergeCells count="2">
    <mergeCell ref="A8:I8"/>
    <mergeCell ref="A2:I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2006-06-12T14:56:48Z</cp:lastPrinted>
  <dcterms:created xsi:type="dcterms:W3CDTF">2005-05-09T20:19:33Z</dcterms:created>
  <dcterms:modified xsi:type="dcterms:W3CDTF">2007-07-05T14:09:46Z</dcterms:modified>
  <cp:category/>
  <cp:version/>
  <cp:contentType/>
  <cp:contentStatus/>
</cp:coreProperties>
</file>