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6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<sst xmlns="http://schemas.openxmlformats.org/spreadsheetml/2006/main" count="38" uniqueCount="28">
  <si>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</si>
  <si>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</si>
  <si>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</si>
  <si>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</si>
  <si>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</si>
  <si>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</si>
  <si>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</si>
  <si>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</si>
  <si>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</si>
  <si>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</si>
  <si>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</si>
  <si>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</si>
  <si>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</si>
  <si>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</si>
  <si>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</si>
  <si>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</si>
  <si>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</si>
  <si>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</si>
  <si>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</si>
  <si>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</si>
  <si>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</si>
  <si>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GO</t>
  </si>
  <si>
    <t>MG</t>
  </si>
  <si>
    <t>AVISO DE VENDA DE MILHO EM GRÃOS Nº 396/07 - 04/07/2007</t>
  </si>
  <si>
    <t>Chapadão do Céu</t>
  </si>
  <si>
    <t>Jataí</t>
  </si>
  <si>
    <t>Varzea Grande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</si>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</sst>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5">
        <v>1</v>
      </c>
      <c r="B9" s="34" t="s">
        <v>24</v>
      </c>
      <c r="C9" s="25">
        <v>40000</v>
      </c>
      <c r="D9" s="35">
        <v>0</v>
      </c>
      <c r="E9" s="6">
        <f>SUM(D10)</f>
        <v>0</v>
      </c>
      <c r="F9" s="31">
        <f>(E9*100)/C9</f>
        <v>0</v>
      </c>
      <c r="G9" s="27">
        <v>0.222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27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25</v>
      </c>
      <c r="C12" s="26">
        <v>17800</v>
      </c>
      <c r="D12" s="35">
        <v>0</v>
      </c>
      <c r="E12" s="6">
        <f>SUM(C13:D13)</f>
        <v>0</v>
      </c>
      <c r="F12" s="31">
        <f>(E12*100)/C12</f>
        <v>0</v>
      </c>
      <c r="G12" s="27">
        <v>0.222</v>
      </c>
      <c r="H12" s="35">
        <v>0</v>
      </c>
      <c r="I12" s="35">
        <v>0</v>
      </c>
      <c r="J12" s="7">
        <f>FLOOR(H12,0.00001)*E12</f>
        <v>0</v>
      </c>
    </row>
    <row r="13" spans="1:10" ht="13.5">
      <c r="A13" s="5"/>
      <c r="B13" s="34"/>
      <c r="C13" s="24" t="s">
        <v>27</v>
      </c>
      <c r="D13" s="28"/>
      <c r="E13" s="6"/>
      <c r="F13" s="15"/>
      <c r="G13" s="27"/>
      <c r="H13" s="15"/>
      <c r="I13" s="7"/>
      <c r="J13" s="7"/>
    </row>
    <row r="14" spans="1:10" ht="13.5">
      <c r="A14" s="11"/>
      <c r="B14" s="19" t="s">
        <v>15</v>
      </c>
      <c r="C14" s="12">
        <f>SUM(C9:C13)</f>
        <v>57800</v>
      </c>
      <c r="D14" s="12">
        <f>SUM(D9:D13)</f>
        <v>0</v>
      </c>
      <c r="E14" s="12">
        <f>SUM(E9:E13)</f>
        <v>0</v>
      </c>
      <c r="F14" s="33">
        <f>(E14*100)/C14</f>
        <v>0</v>
      </c>
      <c r="G14" s="16"/>
      <c r="H14" s="13"/>
      <c r="I14" s="13"/>
      <c r="J14" s="32">
        <f>SUM(J9:J13)</f>
        <v>0</v>
      </c>
    </row>
    <row r="15" ht="12.75">
      <c r="C15" s="17"/>
    </row>
    <row r="16" spans="1:10" ht="13.5">
      <c r="A16" s="36" t="s">
        <v>22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ht="13.5">
      <c r="A17" s="5">
        <v>12</v>
      </c>
      <c r="B17" s="34" t="s">
        <v>26</v>
      </c>
      <c r="C17" s="25">
        <v>58178</v>
      </c>
      <c r="D17" s="35">
        <v>0</v>
      </c>
      <c r="E17" s="6">
        <f>SUM(D18)</f>
        <v>0</v>
      </c>
      <c r="F17" s="31">
        <f>(E17*100)/C17</f>
        <v>0</v>
      </c>
      <c r="G17" s="27">
        <v>0.182</v>
      </c>
      <c r="H17" s="35">
        <v>0</v>
      </c>
      <c r="I17" s="35">
        <v>0</v>
      </c>
      <c r="J17" s="7">
        <f>FLOOR(H17,0.00001)*E17</f>
        <v>0</v>
      </c>
    </row>
    <row r="18" spans="2:4" ht="13.5">
      <c r="B18" s="26"/>
      <c r="C18" s="24" t="s">
        <v>27</v>
      </c>
      <c r="D18" s="25"/>
    </row>
    <row r="19" spans="1:10" ht="13.5" customHeight="1">
      <c r="A19" s="11"/>
      <c r="B19" s="19" t="s">
        <v>15</v>
      </c>
      <c r="C19" s="12">
        <f>SUM(C17)</f>
        <v>58178</v>
      </c>
      <c r="D19" s="12">
        <f>SUM(D18:D18)</f>
        <v>0</v>
      </c>
      <c r="E19" s="12">
        <f>SUM(E17:E18)</f>
        <v>0</v>
      </c>
      <c r="F19" s="33">
        <f>(E19*100)/C19</f>
        <v>0</v>
      </c>
      <c r="G19" s="16"/>
      <c r="H19" s="13"/>
      <c r="I19" s="13"/>
      <c r="J19" s="32">
        <f>SUM(J17:J18)</f>
        <v>0</v>
      </c>
    </row>
    <row r="20" spans="1:10" ht="13.5">
      <c r="A20" s="5"/>
      <c r="B20" s="14"/>
      <c r="C20" s="6"/>
      <c r="D20" s="23"/>
      <c r="E20" s="6"/>
      <c r="F20" s="15"/>
      <c r="G20" s="15"/>
      <c r="H20" s="15"/>
      <c r="I20" s="7"/>
      <c r="J20" s="7"/>
    </row>
    <row r="21" spans="1:10" ht="13.5">
      <c r="A21" s="20"/>
      <c r="B21" s="19" t="s">
        <v>16</v>
      </c>
      <c r="C21" s="22">
        <f>SUM(C14,C19)</f>
        <v>115978</v>
      </c>
      <c r="D21" s="22">
        <f>SUM(D14)</f>
        <v>0</v>
      </c>
      <c r="E21" s="22">
        <f>SUM(E14)</f>
        <v>0</v>
      </c>
      <c r="F21" s="33">
        <f>(E21*100)/C21</f>
        <v>0</v>
      </c>
      <c r="G21" s="21"/>
      <c r="H21" s="21"/>
      <c r="I21" s="21"/>
      <c r="J21" s="32">
        <f>SUM(J14,J19)</f>
        <v>0</v>
      </c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23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/>
      <c r="B29" s="14"/>
      <c r="C29" s="6"/>
      <c r="D29" s="23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8"/>
      <c r="C31" s="6"/>
      <c r="D31" s="6"/>
      <c r="E31" s="6"/>
      <c r="F31" s="15"/>
      <c r="G31" s="15"/>
      <c r="H31" s="15"/>
      <c r="I31" s="7"/>
      <c r="J31" s="7"/>
    </row>
    <row r="32" spans="2:3" ht="13.5">
      <c r="B32" s="14"/>
      <c r="C32" s="17"/>
    </row>
    <row r="33" spans="2:3" ht="13.5">
      <c r="B33" s="14"/>
      <c r="C33" s="17"/>
    </row>
    <row r="34" spans="2:3" ht="13.5">
      <c r="B34" s="18"/>
      <c r="C34" s="17"/>
    </row>
    <row r="35" spans="2:3" ht="13.5">
      <c r="B35" s="14"/>
      <c r="C35" s="17"/>
    </row>
    <row r="36" ht="12.75">
      <c r="C36" s="17"/>
    </row>
    <row r="37" ht="12.75">
      <c r="C37" s="17"/>
    </row>
    <row r="38" spans="3:5" ht="12.75">
      <c r="C38" s="17"/>
      <c r="E38" t="s">
        <v>8</v>
      </c>
    </row>
    <row r="39" spans="2:3" ht="13.5">
      <c r="B39" s="5"/>
      <c r="C39" s="17"/>
    </row>
    <row r="40" spans="2:3" ht="13.5">
      <c r="B40" s="5"/>
      <c r="C40" s="17"/>
    </row>
    <row r="41" spans="2:3" ht="13.5">
      <c r="B41" s="5"/>
      <c r="C41" s="17"/>
    </row>
    <row r="42" spans="2:3" ht="13.5">
      <c r="B42" s="5"/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</sheetData>
  <mergeCells count="3">
    <mergeCell ref="A8:J8"/>
    <mergeCell ref="A2:J2"/>
    <mergeCell ref="A16:J16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2007-07-04T14:22:27Z</cp:lastPrinted>
  <dcterms:created xsi:type="dcterms:W3CDTF">2005-05-09T20:19:33Z</dcterms:created>
  <dcterms:modified xsi:type="dcterms:W3CDTF">2007-07-04T14:22:28Z</dcterms:modified>
  <cp:category/>
  <cp:version/>
  <cp:contentType/>
  <cp:contentStatus/>
</cp:coreProperties>
</file>