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este 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<sst xmlns="http://schemas.openxmlformats.org/spreadsheetml/2006/main" count="51" uniqueCount="35">
  <si>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</si>
  <si>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</si>
  <si>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</si>
  <si>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</si>
  <si>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</si>
  <si>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</si>
  <si>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</si>
  <si>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</si>
  <si>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</si>
  <si>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</si>
  <si>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</si>
  <si>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</si>
  <si>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</si>
  <si>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Maceió/AL</t>
  </si>
  <si>
    <t>Manaus/AM</t>
  </si>
  <si>
    <t>Itaberaba/BA</t>
  </si>
  <si>
    <t>Vitória/ES</t>
  </si>
  <si>
    <t>Goiânia/GO</t>
  </si>
  <si>
    <t>Montes Claros/MG</t>
  </si>
  <si>
    <t>Uberlândia/MG</t>
  </si>
  <si>
    <t>Campo Grande/MS</t>
  </si>
  <si>
    <t>João Pessoa/PB</t>
  </si>
  <si>
    <t>Recife/PE</t>
  </si>
  <si>
    <t>Teresina/PI</t>
  </si>
  <si>
    <t>Apucarana/PR</t>
  </si>
  <si>
    <t>Rio de Janeiro/RJ</t>
  </si>
  <si>
    <t>Porto Alegre/RS</t>
  </si>
  <si>
    <t>Herval D´Oeste/SC</t>
  </si>
  <si>
    <t>Itabaiana/SE</t>
  </si>
  <si>
    <t>Bauru/SP</t>
  </si>
  <si>
    <t>Araguaina/TO</t>
  </si>
  <si>
    <r>
      <t xml:space="preserve">          </t>
    </r>
    <r>
      <rPr>
        <b/>
        <sz val="16"/>
        <rFont val="Courier New"/>
        <family val="3"/>
      </rPr>
      <t>Aviso de Compra de Óleo de Soja 327/2007 12/06/2007</t>
    </r>
  </si>
  <si>
    <t>BNM</t>
  </si>
  <si>
    <t>BCMM</t>
  </si>
  <si>
    <t>BCSP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</si>
</sst>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0</xdr:colOff>
      <xdr:row>1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696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workbookViewId="0" topLeftCell="A1">
      <selection activeCell="A23" sqref="A23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0.7109375" style="1" customWidth="1"/>
    <col min="8" max="8" width="17.28125" style="0" bestFit="1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31</v>
      </c>
      <c r="B2" s="17"/>
      <c r="C2" s="17"/>
      <c r="D2" s="17"/>
      <c r="E2" s="17"/>
      <c r="F2" s="17"/>
      <c r="G2" s="17"/>
      <c r="H2" s="17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13</v>
      </c>
      <c r="C6" s="8">
        <v>28650</v>
      </c>
      <c r="D6" s="8">
        <v>28650</v>
      </c>
      <c r="E6" s="9">
        <f aca="true" t="shared" si="0" ref="E6:E23">(D6*100)/C6</f>
        <v>100</v>
      </c>
      <c r="F6" s="15">
        <v>1.8</v>
      </c>
      <c r="G6" s="13" t="s">
        <v>32</v>
      </c>
      <c r="H6" s="9">
        <f aca="true" t="shared" si="1" ref="H6:H23">FLOOR(F6,0.00001)*D6</f>
        <v>51570</v>
      </c>
    </row>
    <row r="7" spans="1:8" ht="13.5">
      <c r="A7" s="7">
        <v>2</v>
      </c>
      <c r="B7" s="7" t="s">
        <v>14</v>
      </c>
      <c r="C7" s="8">
        <v>30000</v>
      </c>
      <c r="D7" s="8">
        <v>30000</v>
      </c>
      <c r="E7" s="9">
        <f t="shared" si="0"/>
        <v>100</v>
      </c>
      <c r="F7" s="9">
        <v>1.91</v>
      </c>
      <c r="G7" s="13" t="s">
        <v>32</v>
      </c>
      <c r="H7" s="9">
        <f t="shared" si="1"/>
        <v>57300.00000000001</v>
      </c>
    </row>
    <row r="8" spans="1:8" ht="13.5">
      <c r="A8" s="7">
        <v>3</v>
      </c>
      <c r="B8" s="7" t="s">
        <v>15</v>
      </c>
      <c r="C8" s="8">
        <v>20010</v>
      </c>
      <c r="D8" s="8">
        <v>20010</v>
      </c>
      <c r="E8" s="9">
        <f t="shared" si="0"/>
        <v>100</v>
      </c>
      <c r="F8" s="15">
        <v>1.8</v>
      </c>
      <c r="G8" s="13" t="s">
        <v>32</v>
      </c>
      <c r="H8" s="9">
        <f t="shared" si="1"/>
        <v>36018</v>
      </c>
    </row>
    <row r="9" spans="1:8" ht="13.5">
      <c r="A9" s="7">
        <v>4</v>
      </c>
      <c r="B9" s="7" t="s">
        <v>16</v>
      </c>
      <c r="C9" s="8">
        <v>15750</v>
      </c>
      <c r="D9" s="8">
        <v>15750</v>
      </c>
      <c r="E9" s="9">
        <f t="shared" si="0"/>
        <v>100</v>
      </c>
      <c r="F9" s="9">
        <v>1.78</v>
      </c>
      <c r="G9" s="13" t="s">
        <v>33</v>
      </c>
      <c r="H9" s="9">
        <f t="shared" si="1"/>
        <v>28035.000000000004</v>
      </c>
    </row>
    <row r="10" spans="1:8" ht="13.5">
      <c r="A10" s="7">
        <v>5</v>
      </c>
      <c r="B10" s="7" t="s">
        <v>17</v>
      </c>
      <c r="C10" s="8">
        <v>12950</v>
      </c>
      <c r="D10" s="8">
        <v>12950</v>
      </c>
      <c r="E10" s="9">
        <f t="shared" si="0"/>
        <v>100</v>
      </c>
      <c r="F10" s="9">
        <v>1.75</v>
      </c>
      <c r="G10" s="13" t="s">
        <v>32</v>
      </c>
      <c r="H10" s="9">
        <f t="shared" si="1"/>
        <v>22662.500000000004</v>
      </c>
    </row>
    <row r="11" spans="1:8" ht="13.5">
      <c r="A11" s="7">
        <v>6</v>
      </c>
      <c r="B11" s="7" t="s">
        <v>18</v>
      </c>
      <c r="C11" s="8">
        <v>19110</v>
      </c>
      <c r="D11" s="8">
        <v>19110</v>
      </c>
      <c r="E11" s="9">
        <f t="shared" si="0"/>
        <v>100</v>
      </c>
      <c r="F11" s="9">
        <v>1.78</v>
      </c>
      <c r="G11" s="13" t="s">
        <v>32</v>
      </c>
      <c r="H11" s="9">
        <f t="shared" si="1"/>
        <v>34015.8</v>
      </c>
    </row>
    <row r="12" spans="1:8" ht="13.5">
      <c r="A12" s="7">
        <v>7</v>
      </c>
      <c r="B12" s="7" t="s">
        <v>19</v>
      </c>
      <c r="C12" s="8">
        <v>12970</v>
      </c>
      <c r="D12" s="8">
        <v>12970</v>
      </c>
      <c r="E12" s="9">
        <f t="shared" si="0"/>
        <v>100</v>
      </c>
      <c r="F12" s="9">
        <v>1.78</v>
      </c>
      <c r="G12" s="13" t="s">
        <v>32</v>
      </c>
      <c r="H12" s="9">
        <f t="shared" si="1"/>
        <v>23086.600000000002</v>
      </c>
    </row>
    <row r="13" spans="1:8" ht="13.5">
      <c r="A13" s="7">
        <v>8</v>
      </c>
      <c r="B13" s="7" t="s">
        <v>20</v>
      </c>
      <c r="C13" s="8">
        <v>54010</v>
      </c>
      <c r="D13" s="8">
        <v>54010</v>
      </c>
      <c r="E13" s="9">
        <f t="shared" si="0"/>
        <v>100</v>
      </c>
      <c r="F13" s="15">
        <v>1.75</v>
      </c>
      <c r="G13" s="13" t="s">
        <v>33</v>
      </c>
      <c r="H13" s="9">
        <f t="shared" si="1"/>
        <v>94517.50000000001</v>
      </c>
    </row>
    <row r="14" spans="1:8" ht="13.5">
      <c r="A14" s="7">
        <v>9</v>
      </c>
      <c r="B14" s="7" t="s">
        <v>21</v>
      </c>
      <c r="C14" s="8">
        <v>14810</v>
      </c>
      <c r="D14" s="8">
        <v>14810</v>
      </c>
      <c r="E14" s="9">
        <f t="shared" si="0"/>
        <v>100</v>
      </c>
      <c r="F14" s="15">
        <v>1.8</v>
      </c>
      <c r="G14" s="13" t="s">
        <v>32</v>
      </c>
      <c r="H14" s="9">
        <f t="shared" si="1"/>
        <v>26658</v>
      </c>
    </row>
    <row r="15" spans="1:8" ht="13.5">
      <c r="A15" s="7">
        <v>10</v>
      </c>
      <c r="B15" s="7" t="s">
        <v>22</v>
      </c>
      <c r="C15" s="8">
        <v>42100</v>
      </c>
      <c r="D15" s="8">
        <v>42100</v>
      </c>
      <c r="E15" s="9">
        <f t="shared" si="0"/>
        <v>100</v>
      </c>
      <c r="F15" s="15">
        <v>1.8</v>
      </c>
      <c r="G15" s="13" t="s">
        <v>34</v>
      </c>
      <c r="H15" s="9">
        <f t="shared" si="1"/>
        <v>75780</v>
      </c>
    </row>
    <row r="16" spans="1:8" ht="13.5">
      <c r="A16" s="7">
        <v>11</v>
      </c>
      <c r="B16" s="7" t="s">
        <v>23</v>
      </c>
      <c r="C16" s="8">
        <v>9180</v>
      </c>
      <c r="D16" s="8">
        <v>9180</v>
      </c>
      <c r="E16" s="9">
        <f t="shared" si="0"/>
        <v>100</v>
      </c>
      <c r="F16" s="15">
        <v>1.8</v>
      </c>
      <c r="G16" s="13" t="s">
        <v>34</v>
      </c>
      <c r="H16" s="9">
        <f t="shared" si="1"/>
        <v>16524</v>
      </c>
    </row>
    <row r="17" spans="1:8" ht="13.5">
      <c r="A17" s="7">
        <v>12</v>
      </c>
      <c r="B17" s="7" t="s">
        <v>24</v>
      </c>
      <c r="C17" s="8">
        <v>10010</v>
      </c>
      <c r="D17" s="8">
        <v>10010</v>
      </c>
      <c r="E17" s="9">
        <f t="shared" si="0"/>
        <v>100</v>
      </c>
      <c r="F17" s="9">
        <v>1.78</v>
      </c>
      <c r="G17" s="13" t="s">
        <v>33</v>
      </c>
      <c r="H17" s="9">
        <f t="shared" si="1"/>
        <v>17817.800000000003</v>
      </c>
    </row>
    <row r="18" spans="1:8" ht="13.5">
      <c r="A18" s="7">
        <v>13</v>
      </c>
      <c r="B18" s="7" t="s">
        <v>25</v>
      </c>
      <c r="C18" s="8">
        <v>15110</v>
      </c>
      <c r="D18" s="8">
        <v>15110</v>
      </c>
      <c r="E18" s="9">
        <f t="shared" si="0"/>
        <v>100</v>
      </c>
      <c r="F18" s="9">
        <v>1.78</v>
      </c>
      <c r="G18" s="13" t="s">
        <v>33</v>
      </c>
      <c r="H18" s="9">
        <f t="shared" si="1"/>
        <v>26895.800000000003</v>
      </c>
    </row>
    <row r="19" spans="1:8" ht="13.5">
      <c r="A19" s="7">
        <v>14</v>
      </c>
      <c r="B19" s="7" t="s">
        <v>26</v>
      </c>
      <c r="C19" s="8">
        <v>12020</v>
      </c>
      <c r="D19" s="8">
        <v>12020</v>
      </c>
      <c r="E19" s="9">
        <f t="shared" si="0"/>
        <v>100</v>
      </c>
      <c r="F19" s="15">
        <v>1.72</v>
      </c>
      <c r="G19" s="13" t="s">
        <v>33</v>
      </c>
      <c r="H19" s="9">
        <f t="shared" si="1"/>
        <v>20674.4</v>
      </c>
    </row>
    <row r="20" spans="1:8" ht="13.5">
      <c r="A20" s="7">
        <v>15</v>
      </c>
      <c r="B20" s="7" t="s">
        <v>27</v>
      </c>
      <c r="C20" s="8">
        <v>10010</v>
      </c>
      <c r="D20" s="8">
        <v>10010</v>
      </c>
      <c r="E20" s="9">
        <f t="shared" si="0"/>
        <v>100</v>
      </c>
      <c r="F20" s="15">
        <v>1.71</v>
      </c>
      <c r="G20" s="13" t="s">
        <v>33</v>
      </c>
      <c r="H20" s="9">
        <f t="shared" si="1"/>
        <v>17117.100000000002</v>
      </c>
    </row>
    <row r="21" spans="1:8" ht="13.5">
      <c r="A21" s="7">
        <v>16</v>
      </c>
      <c r="B21" s="7" t="s">
        <v>28</v>
      </c>
      <c r="C21" s="8">
        <v>29040</v>
      </c>
      <c r="D21" s="8">
        <v>29040</v>
      </c>
      <c r="E21" s="9">
        <f t="shared" si="0"/>
        <v>100</v>
      </c>
      <c r="F21" s="15">
        <v>1.8</v>
      </c>
      <c r="G21" s="13" t="s">
        <v>34</v>
      </c>
      <c r="H21" s="9">
        <f t="shared" si="1"/>
        <v>52272</v>
      </c>
    </row>
    <row r="22" spans="1:8" ht="13.5">
      <c r="A22" s="7">
        <v>17</v>
      </c>
      <c r="B22" s="7" t="s">
        <v>29</v>
      </c>
      <c r="C22" s="8">
        <v>21600</v>
      </c>
      <c r="D22" s="8">
        <v>21600</v>
      </c>
      <c r="E22" s="9">
        <f t="shared" si="0"/>
        <v>100</v>
      </c>
      <c r="F22" s="15">
        <v>1.67</v>
      </c>
      <c r="G22" s="13" t="s">
        <v>33</v>
      </c>
      <c r="H22" s="9">
        <f t="shared" si="1"/>
        <v>36072</v>
      </c>
    </row>
    <row r="23" spans="1:8" ht="13.5">
      <c r="A23" s="7">
        <v>18</v>
      </c>
      <c r="B23" s="7" t="s">
        <v>30</v>
      </c>
      <c r="C23" s="8">
        <v>10010</v>
      </c>
      <c r="D23" s="8">
        <v>10010</v>
      </c>
      <c r="E23" s="9">
        <f t="shared" si="0"/>
        <v>100</v>
      </c>
      <c r="F23" s="15">
        <v>1.91</v>
      </c>
      <c r="G23" s="13" t="s">
        <v>34</v>
      </c>
      <c r="H23" s="9">
        <f t="shared" si="1"/>
        <v>19119.100000000002</v>
      </c>
    </row>
    <row r="24" spans="1:8" ht="13.5">
      <c r="A24" s="10"/>
      <c r="B24" s="10" t="s">
        <v>10</v>
      </c>
      <c r="C24" s="11">
        <f>SUM(C6:C23)</f>
        <v>367340</v>
      </c>
      <c r="D24" s="11">
        <f>SUM(D6:D23)</f>
        <v>367340</v>
      </c>
      <c r="E24" s="12">
        <f>AVERAGE(D24*100)/C24</f>
        <v>100</v>
      </c>
      <c r="F24" s="12"/>
      <c r="G24" s="14"/>
      <c r="H24" s="12">
        <f>SUM(H6:H23)</f>
        <v>656135.6</v>
      </c>
    </row>
    <row r="25" ht="13.5">
      <c r="B25" s="7"/>
    </row>
    <row r="26" ht="13.5">
      <c r="B26" s="7"/>
    </row>
    <row r="27" ht="13.5">
      <c r="B27" s="7"/>
    </row>
    <row r="28" ht="13.5">
      <c r="B28" s="7"/>
    </row>
    <row r="29" ht="13.5">
      <c r="B29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2006-06-29T18:19:15Z</cp:lastPrinted>
  <dcterms:created xsi:type="dcterms:W3CDTF">1999-05-06T20:58:51Z</dcterms:created>
  <dcterms:modified xsi:type="dcterms:W3CDTF">2007-06-12T18:04:35Z</dcterms:modified>
  <cp:category/>
  <cp:version/>
  <cp:contentType/>
  <cp:contentStatus/>
</cp:coreProperties>
</file>