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ROZ CASC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<sst xmlns="http://schemas.openxmlformats.org/spreadsheetml/2006/main" count="38" uniqueCount="25">
  <si>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</si>
  <si>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</si>
  <si>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</si>
  <si>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</si>
  <si>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</si>
  <si>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</si>
  <si>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</si>
  <si>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</si>
  <si>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</si>
  <si>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</si>
  <si>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</si>
  <si>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</si>
  <si>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</si>
  <si>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</si>
  <si>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</si>
  <si>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</si>
  <si>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</si>
  <si>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</si>
  <si>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</si>
  <si>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</si>
  <si>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</si>
  <si>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AVISO DE VENDA DE ARROZ EM CASCA - Nº 260/2007 - 19/04/2007</t>
  </si>
  <si>
    <t>GO</t>
  </si>
  <si>
    <t xml:space="preserve">PALMEIRA DE GOIAS </t>
  </si>
  <si>
    <t>PONTALINA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</si>
</sst>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6" xfId="18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C1">
      <selection activeCell="G21" sqref="G21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21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4" t="s">
        <v>22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1" t="s">
        <v>23</v>
      </c>
      <c r="C11" s="7">
        <v>9800</v>
      </c>
      <c r="D11" s="7"/>
      <c r="E11" s="7">
        <f>SUM(D12:D12)</f>
        <v>0</v>
      </c>
      <c r="F11" s="22">
        <f>(E11*100)/C11</f>
        <v>0</v>
      </c>
      <c r="G11" s="22">
        <v>0.0365</v>
      </c>
      <c r="H11" s="22"/>
      <c r="I11" s="8">
        <f>(H11*100)/G11-100</f>
        <v>-100</v>
      </c>
      <c r="J11" s="8">
        <f>FLOOR(H11,0.00001)*E11</f>
        <v>0</v>
      </c>
    </row>
    <row r="12" spans="1:10" ht="13.5">
      <c r="A12" s="6"/>
      <c r="B12" s="12" t="s">
        <v>20</v>
      </c>
      <c r="C12" s="7"/>
      <c r="D12" s="7"/>
      <c r="E12" s="7"/>
      <c r="F12" s="22"/>
      <c r="G12" s="22"/>
      <c r="H12" s="8"/>
      <c r="I12" s="8"/>
      <c r="J12" s="15"/>
    </row>
    <row r="13" spans="1:10" ht="13.5">
      <c r="A13" s="6"/>
      <c r="B13" s="6"/>
      <c r="C13" s="7"/>
      <c r="D13" s="7"/>
      <c r="E13" s="7"/>
      <c r="F13" s="22"/>
      <c r="G13" s="22"/>
      <c r="H13" s="8"/>
      <c r="I13" s="8"/>
      <c r="J13" s="15"/>
    </row>
    <row r="14" spans="1:10" ht="13.5">
      <c r="A14" s="6">
        <v>2</v>
      </c>
      <c r="B14" s="21" t="s">
        <v>23</v>
      </c>
      <c r="C14" s="7">
        <v>4800</v>
      </c>
      <c r="D14" s="7"/>
      <c r="E14" s="7">
        <f>SUM(D15)</f>
        <v>0</v>
      </c>
      <c r="F14" s="22">
        <f>(E14*100)/C14</f>
        <v>0</v>
      </c>
      <c r="G14" s="22">
        <v>0.298</v>
      </c>
      <c r="H14" s="22"/>
      <c r="I14" s="8">
        <f>(H14*100)/G14-100</f>
        <v>-100</v>
      </c>
      <c r="J14" s="8">
        <f>FLOOR(H14,0.00001)*E14</f>
        <v>0</v>
      </c>
    </row>
    <row r="15" spans="1:10" ht="13.5">
      <c r="A15" s="6"/>
      <c r="B15" s="12" t="s">
        <v>20</v>
      </c>
      <c r="C15" s="7"/>
      <c r="D15" s="7"/>
      <c r="E15" s="7"/>
      <c r="F15" s="22"/>
      <c r="G15" s="22"/>
      <c r="H15" s="8"/>
      <c r="I15" s="8"/>
      <c r="J15" s="8"/>
    </row>
    <row r="16" spans="1:10" ht="13.5">
      <c r="A16" s="6"/>
      <c r="B16" s="12"/>
      <c r="C16" s="7"/>
      <c r="D16" s="7"/>
      <c r="E16" s="7"/>
      <c r="F16" s="22"/>
      <c r="G16" s="22"/>
      <c r="H16" s="7"/>
      <c r="I16" s="8"/>
      <c r="J16" s="8"/>
    </row>
    <row r="17" spans="1:10" ht="13.5">
      <c r="A17" s="6">
        <v>3</v>
      </c>
      <c r="B17" s="21" t="s">
        <v>24</v>
      </c>
      <c r="C17" s="7">
        <v>6000</v>
      </c>
      <c r="D17" s="7"/>
      <c r="E17" s="7"/>
      <c r="F17" s="22">
        <f>(E17*100)/C17</f>
        <v>0</v>
      </c>
      <c r="G17" s="22">
        <v>0.336</v>
      </c>
      <c r="H17" s="22"/>
      <c r="I17" s="8">
        <f>(H17*100)/G17-100</f>
        <v>-100</v>
      </c>
      <c r="J17" s="8">
        <f>FLOOR(H17,0.00001)*E17</f>
        <v>0</v>
      </c>
    </row>
    <row r="18" spans="1:10" ht="13.5">
      <c r="A18" s="6"/>
      <c r="B18" s="12" t="s">
        <v>20</v>
      </c>
      <c r="C18" s="7"/>
      <c r="D18" s="7"/>
      <c r="E18" s="7"/>
      <c r="F18" s="22"/>
      <c r="G18" s="22"/>
      <c r="H18" s="7"/>
      <c r="I18" s="8"/>
      <c r="J18" s="8"/>
    </row>
    <row r="19" spans="1:10" ht="13.5">
      <c r="A19" s="6"/>
      <c r="B19" s="6"/>
      <c r="C19" s="7"/>
      <c r="D19" s="7"/>
      <c r="E19" s="7"/>
      <c r="F19" s="22"/>
      <c r="G19" s="22"/>
      <c r="H19" s="7"/>
      <c r="I19" s="7"/>
      <c r="J19" s="8"/>
    </row>
    <row r="20" spans="1:10" ht="13.5">
      <c r="A20" s="6">
        <v>4</v>
      </c>
      <c r="B20" s="21" t="s">
        <v>24</v>
      </c>
      <c r="C20" s="7">
        <v>6000</v>
      </c>
      <c r="D20" s="7"/>
      <c r="E20" s="7">
        <f>SUM(D21:D21)</f>
        <v>0</v>
      </c>
      <c r="F20" s="22">
        <f>(E20*100)/C20</f>
        <v>0</v>
      </c>
      <c r="G20" s="22">
        <v>0.294</v>
      </c>
      <c r="H20" s="22"/>
      <c r="I20" s="8">
        <f>(H20*100)/G20-100</f>
        <v>-100</v>
      </c>
      <c r="J20" s="8">
        <f>FLOOR(H20,0.00001)*E20</f>
        <v>0</v>
      </c>
    </row>
    <row r="21" spans="1:10" ht="13.5">
      <c r="A21" s="6"/>
      <c r="B21" s="12" t="s">
        <v>20</v>
      </c>
      <c r="C21" s="7"/>
      <c r="D21" s="7"/>
      <c r="E21" s="7"/>
      <c r="F21" s="22"/>
      <c r="G21" s="22"/>
      <c r="H21" s="8"/>
      <c r="I21" s="8"/>
      <c r="J21" s="8"/>
    </row>
    <row r="22" spans="1:10" ht="13.5">
      <c r="A22" s="6"/>
      <c r="B22" s="6"/>
      <c r="C22" s="7"/>
      <c r="D22" s="7"/>
      <c r="E22" s="7"/>
      <c r="F22" s="22"/>
      <c r="G22" s="22"/>
      <c r="H22" s="7"/>
      <c r="I22" s="7"/>
      <c r="J22" s="14"/>
    </row>
    <row r="23" spans="1:10" ht="13.5">
      <c r="A23" s="16"/>
      <c r="B23" s="17" t="s">
        <v>10</v>
      </c>
      <c r="C23" s="18">
        <f>SUM(C11:C21)</f>
        <v>26600</v>
      </c>
      <c r="D23" s="18"/>
      <c r="E23" s="18">
        <f>SUM(E11:E21)</f>
        <v>0</v>
      </c>
      <c r="F23" s="23">
        <f>(E23*100)/C23</f>
        <v>0</v>
      </c>
      <c r="G23" s="23"/>
      <c r="H23" s="19"/>
      <c r="I23" s="19"/>
      <c r="J23" s="20">
        <f>SUM(J11:J21)</f>
        <v>0</v>
      </c>
    </row>
    <row r="28" ht="13.5">
      <c r="B28" s="6"/>
    </row>
    <row r="29" ht="13.5">
      <c r="B29" s="6"/>
    </row>
    <row r="30" ht="13.5">
      <c r="B30" s="6"/>
    </row>
    <row r="31" spans="2:5" ht="13.5">
      <c r="B31" s="6"/>
      <c r="E31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Wesley</cp:lastModifiedBy>
  <cp:lastPrinted>2007-04-19T17:58:28Z</cp:lastPrinted>
  <dcterms:created xsi:type="dcterms:W3CDTF">2005-05-09T20:19:33Z</dcterms:created>
  <dcterms:modified xsi:type="dcterms:W3CDTF">2007-04-19T17:58:29Z</dcterms:modified>
  <cp:category/>
  <cp:version/>
  <cp:contentType/>
  <cp:contentStatus/>
</cp:coreProperties>
</file>