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<sst xmlns="http://schemas.openxmlformats.org/spreadsheetml/2006/main" count="46" uniqueCount="26">
  <si>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</si>
  <si>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</si>
  <si>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</si>
  <si>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</si>
  <si>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</si>
  <si>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</si>
  <si>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</si>
  <si>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</si>
  <si>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</si>
  <si>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</si>
  <si>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</si>
  <si>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</si>
  <si>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</si>
  <si>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</si>
  <si>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</si>
  <si>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</si>
  <si>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</si>
  <si>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</si>
  <si>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</si>
  <si>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SE</t>
  </si>
  <si>
    <t>Totais/Médias SE</t>
  </si>
  <si>
    <t>Aviso de Venda de Feijão - 206/2007 de 04/04/2007</t>
  </si>
  <si>
    <t>0,830</t>
  </si>
  <si>
    <t>Irecê - Retirado</t>
  </si>
  <si>
    <t>Itabaiana - Retirado</t>
  </si>
  <si>
    <t>Por Bolsa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</si>
</sst>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2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1" xfId="20" applyNumberFormat="1" applyFont="1" applyBorder="1" applyAlignment="1">
      <alignment/>
    </xf>
    <xf numFmtId="43" fontId="2" fillId="0" borderId="1" xfId="20" applyFont="1" applyBorder="1" applyAlignment="1">
      <alignment/>
    </xf>
    <xf numFmtId="49" fontId="2" fillId="0" borderId="1" xfId="20" applyNumberFormat="1" applyFont="1" applyBorder="1" applyAlignment="1">
      <alignment/>
    </xf>
    <xf numFmtId="43" fontId="2" fillId="0" borderId="1" xfId="20" applyFont="1" applyBorder="1" applyAlignment="1">
      <alignment/>
    </xf>
    <xf numFmtId="171" fontId="2" fillId="0" borderId="1" xfId="0" applyNumberFormat="1" applyFont="1" applyBorder="1" applyAlignment="1">
      <alignment/>
    </xf>
    <xf numFmtId="43" fontId="2" fillId="0" borderId="1" xfId="20" applyNumberFormat="1" applyFont="1" applyBorder="1" applyAlignment="1">
      <alignment/>
    </xf>
    <xf numFmtId="176" fontId="2" fillId="0" borderId="1" xfId="20" applyNumberFormat="1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5" zoomScaleNormal="85" workbookViewId="0" topLeftCell="A1">
      <selection activeCell="A21" sqref="A21:J21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4" width="15.7109375" style="0" customWidth="1"/>
    <col min="5" max="5" width="17.28125" style="0" customWidth="1"/>
    <col min="6" max="6" width="15.421875" style="0" bestFit="1" customWidth="1"/>
    <col min="7" max="8" width="10.7109375" style="0" customWidth="1"/>
    <col min="9" max="9" width="12.8515625" style="0" bestFit="1" customWidth="1"/>
    <col min="10" max="10" width="18.28125" style="0" customWidth="1"/>
  </cols>
  <sheetData>
    <row r="1" spans="1:10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20"/>
      <c r="B4" s="20"/>
      <c r="C4" s="20" t="s">
        <v>3</v>
      </c>
      <c r="D4" s="20" t="s">
        <v>3</v>
      </c>
      <c r="E4" s="20" t="s">
        <v>3</v>
      </c>
      <c r="F4" s="20" t="s">
        <v>4</v>
      </c>
      <c r="G4" s="20" t="s">
        <v>5</v>
      </c>
      <c r="H4" s="20" t="s">
        <v>5</v>
      </c>
      <c r="I4" s="20" t="s">
        <v>4</v>
      </c>
      <c r="J4" s="20" t="s">
        <v>6</v>
      </c>
    </row>
    <row r="5" spans="1:10" ht="13.5">
      <c r="A5" s="20" t="s">
        <v>1</v>
      </c>
      <c r="B5" s="20" t="s">
        <v>2</v>
      </c>
      <c r="C5" s="20" t="s">
        <v>7</v>
      </c>
      <c r="D5" s="20" t="s">
        <v>8</v>
      </c>
      <c r="E5" s="20" t="s">
        <v>8</v>
      </c>
      <c r="F5" s="20" t="s">
        <v>9</v>
      </c>
      <c r="G5" s="20" t="s">
        <v>10</v>
      </c>
      <c r="H5" s="20" t="s">
        <v>11</v>
      </c>
      <c r="I5" s="20" t="s">
        <v>12</v>
      </c>
      <c r="J5" s="20"/>
    </row>
    <row r="6" spans="1:10" ht="13.5">
      <c r="A6" s="20"/>
      <c r="B6" s="20"/>
      <c r="C6" s="20" t="s">
        <v>14</v>
      </c>
      <c r="D6" s="20" t="s">
        <v>25</v>
      </c>
      <c r="E6" s="20" t="s">
        <v>14</v>
      </c>
      <c r="F6" s="20" t="s">
        <v>15</v>
      </c>
      <c r="G6" s="20" t="s">
        <v>16</v>
      </c>
      <c r="H6" s="20" t="s">
        <v>16</v>
      </c>
      <c r="I6" s="20" t="s">
        <v>15</v>
      </c>
      <c r="J6" s="20" t="s">
        <v>16</v>
      </c>
    </row>
    <row r="7" spans="1:10" ht="13.5">
      <c r="A7" s="4" t="s">
        <v>17</v>
      </c>
      <c r="B7" s="4"/>
      <c r="C7" s="5"/>
      <c r="D7" s="5"/>
      <c r="E7" s="5"/>
      <c r="F7" s="4"/>
      <c r="G7" s="6"/>
      <c r="H7" s="4"/>
      <c r="I7" s="11"/>
      <c r="J7" s="4"/>
    </row>
    <row r="8" spans="1:10" ht="13.5">
      <c r="A8" s="20">
        <v>1</v>
      </c>
      <c r="B8" s="21" t="s">
        <v>23</v>
      </c>
      <c r="C8" s="22">
        <v>126642</v>
      </c>
      <c r="D8" s="22"/>
      <c r="E8" s="22">
        <v>0</v>
      </c>
      <c r="F8" s="23">
        <f>(E8*100)/C8</f>
        <v>0</v>
      </c>
      <c r="G8" s="24" t="s">
        <v>22</v>
      </c>
      <c r="H8" s="22">
        <v>0</v>
      </c>
      <c r="I8" s="25">
        <f>((H8*100)/G8)-100</f>
        <v>-100</v>
      </c>
      <c r="J8" s="23">
        <f>FLOOR(H8,0.00001)*E8</f>
        <v>0</v>
      </c>
    </row>
    <row r="9" spans="1:10" ht="13.5">
      <c r="A9" s="20">
        <v>2</v>
      </c>
      <c r="B9" s="21" t="s">
        <v>23</v>
      </c>
      <c r="C9" s="22">
        <v>696400</v>
      </c>
      <c r="D9" s="22"/>
      <c r="E9" s="22">
        <v>0</v>
      </c>
      <c r="F9" s="23">
        <f>(E9*100)/C9</f>
        <v>0</v>
      </c>
      <c r="G9" s="24" t="s">
        <v>22</v>
      </c>
      <c r="H9" s="22">
        <v>0</v>
      </c>
      <c r="I9" s="25">
        <f>((H9*100)/G9)-100</f>
        <v>-100</v>
      </c>
      <c r="J9" s="23">
        <f>FLOOR(H9,0.00001)*E9</f>
        <v>0</v>
      </c>
    </row>
    <row r="10" spans="1:10" ht="13.5">
      <c r="A10" s="20">
        <v>3</v>
      </c>
      <c r="B10" s="21" t="s">
        <v>23</v>
      </c>
      <c r="C10" s="22">
        <v>3927132</v>
      </c>
      <c r="D10" s="22"/>
      <c r="E10" s="22">
        <v>0</v>
      </c>
      <c r="F10" s="23">
        <f>(E10*100)/C10</f>
        <v>0</v>
      </c>
      <c r="G10" s="24" t="s">
        <v>22</v>
      </c>
      <c r="H10" s="22">
        <v>0</v>
      </c>
      <c r="I10" s="25">
        <f>((H10*100)/G10)-100</f>
        <v>-100</v>
      </c>
      <c r="J10" s="23">
        <f>FLOOR(H10,0.00001)*E10</f>
        <v>0</v>
      </c>
    </row>
    <row r="11" spans="1:10" ht="13.5">
      <c r="A11" s="7"/>
      <c r="B11" s="8"/>
      <c r="C11" s="9"/>
      <c r="D11" s="9"/>
      <c r="E11" s="9"/>
      <c r="F11" s="10"/>
      <c r="G11" s="12"/>
      <c r="H11" s="9"/>
      <c r="I11" s="19"/>
      <c r="J11" s="10"/>
    </row>
    <row r="12" spans="1:10" ht="13.5">
      <c r="A12" s="20"/>
      <c r="B12" s="21" t="s">
        <v>18</v>
      </c>
      <c r="C12" s="26">
        <f>SUM(C8:C10)</f>
        <v>4750174</v>
      </c>
      <c r="D12" s="26"/>
      <c r="E12" s="26">
        <f>SUM(E8:E10)</f>
        <v>0</v>
      </c>
      <c r="F12" s="23">
        <f>(E12*100)/C12</f>
        <v>0</v>
      </c>
      <c r="G12" s="27"/>
      <c r="H12" s="28"/>
      <c r="I12" s="23"/>
      <c r="J12" s="23">
        <f>SUM(J8:J10)</f>
        <v>0</v>
      </c>
    </row>
    <row r="13" spans="1:10" ht="13.5">
      <c r="A13" s="4" t="s">
        <v>19</v>
      </c>
      <c r="B13" s="4"/>
      <c r="C13" s="5"/>
      <c r="D13" s="5"/>
      <c r="E13" s="5"/>
      <c r="F13" s="4"/>
      <c r="G13" s="6"/>
      <c r="H13" s="4"/>
      <c r="I13" s="11"/>
      <c r="J13" s="4"/>
    </row>
    <row r="14" spans="1:10" ht="13.5">
      <c r="A14" s="20">
        <v>4</v>
      </c>
      <c r="B14" s="21" t="s">
        <v>24</v>
      </c>
      <c r="C14" s="22">
        <v>350973</v>
      </c>
      <c r="D14" s="22"/>
      <c r="E14" s="22">
        <v>0</v>
      </c>
      <c r="F14" s="23">
        <f>(E14*100)/C14</f>
        <v>0</v>
      </c>
      <c r="G14" s="24" t="s">
        <v>22</v>
      </c>
      <c r="H14" s="22">
        <v>0</v>
      </c>
      <c r="I14" s="25">
        <f>((H14*100)/G14)-100</f>
        <v>-100</v>
      </c>
      <c r="J14" s="23">
        <f>FLOOR(H14,0.00001)*E14</f>
        <v>0</v>
      </c>
    </row>
    <row r="15" spans="1:10" ht="13.5">
      <c r="A15" s="20">
        <v>5</v>
      </c>
      <c r="B15" s="21" t="s">
        <v>24</v>
      </c>
      <c r="C15" s="22">
        <v>50461</v>
      </c>
      <c r="D15" s="22"/>
      <c r="E15" s="22">
        <v>0</v>
      </c>
      <c r="F15" s="23">
        <f>(E15*100)/C15</f>
        <v>0</v>
      </c>
      <c r="G15" s="24" t="s">
        <v>22</v>
      </c>
      <c r="H15" s="22">
        <v>0</v>
      </c>
      <c r="I15" s="25">
        <f>((H15*100)/G15)-100</f>
        <v>-100</v>
      </c>
      <c r="J15" s="23">
        <f>FLOOR(H15,0.00001)*E15</f>
        <v>0</v>
      </c>
    </row>
    <row r="16" spans="1:10" ht="13.5">
      <c r="A16" s="20">
        <v>6</v>
      </c>
      <c r="B16" s="21" t="s">
        <v>24</v>
      </c>
      <c r="C16" s="22">
        <v>170279</v>
      </c>
      <c r="D16" s="22"/>
      <c r="E16" s="22">
        <v>0</v>
      </c>
      <c r="F16" s="23">
        <f>(E16*100)/C16</f>
        <v>0</v>
      </c>
      <c r="G16" s="24" t="s">
        <v>22</v>
      </c>
      <c r="H16" s="22">
        <v>0</v>
      </c>
      <c r="I16" s="25">
        <f>((H16*100)/G16)-100</f>
        <v>-100</v>
      </c>
      <c r="J16" s="23">
        <f>FLOOR(H16,0.00001)*E16</f>
        <v>0</v>
      </c>
    </row>
    <row r="17" spans="1:10" ht="13.5">
      <c r="A17" s="20">
        <v>7</v>
      </c>
      <c r="B17" s="21" t="s">
        <v>24</v>
      </c>
      <c r="C17" s="22">
        <v>178287</v>
      </c>
      <c r="D17" s="22"/>
      <c r="E17" s="22">
        <v>0</v>
      </c>
      <c r="F17" s="23">
        <f>(E17*100)/C17</f>
        <v>0</v>
      </c>
      <c r="G17" s="24" t="s">
        <v>22</v>
      </c>
      <c r="H17" s="22">
        <v>0</v>
      </c>
      <c r="I17" s="25">
        <f>((H17*100)/G17)-100</f>
        <v>-100</v>
      </c>
      <c r="J17" s="23">
        <f>FLOOR(H17,0.00001)*E17</f>
        <v>0</v>
      </c>
    </row>
    <row r="18" spans="1:10" ht="13.5">
      <c r="A18" s="7"/>
      <c r="B18" s="8"/>
      <c r="C18" s="9"/>
      <c r="D18" s="9"/>
      <c r="E18" s="9"/>
      <c r="F18" s="10"/>
      <c r="G18" s="12"/>
      <c r="H18" s="9"/>
      <c r="I18" s="19"/>
      <c r="J18" s="10"/>
    </row>
    <row r="19" spans="1:10" ht="13.5">
      <c r="A19" s="20"/>
      <c r="B19" s="21" t="s">
        <v>20</v>
      </c>
      <c r="C19" s="26">
        <f>SUM(C14:C17)</f>
        <v>750000</v>
      </c>
      <c r="D19" s="26"/>
      <c r="E19" s="26">
        <f>SUM(E14:E17)</f>
        <v>0</v>
      </c>
      <c r="F19" s="23">
        <f>(E19*100)/C19</f>
        <v>0</v>
      </c>
      <c r="G19" s="27"/>
      <c r="H19" s="28"/>
      <c r="I19" s="23"/>
      <c r="J19" s="23">
        <f>SUM(J14:J17)</f>
        <v>0</v>
      </c>
    </row>
    <row r="20" spans="3:10" ht="13.5">
      <c r="C20" s="14"/>
      <c r="D20" s="14"/>
      <c r="J20" s="13"/>
    </row>
    <row r="21" spans="1:10" ht="13.5">
      <c r="A21" s="20"/>
      <c r="B21" s="21" t="s">
        <v>13</v>
      </c>
      <c r="C21" s="29">
        <f>SUM(C12,C19)</f>
        <v>5500174</v>
      </c>
      <c r="D21" s="29"/>
      <c r="E21" s="26">
        <f>SUM(E12,E19)</f>
        <v>0</v>
      </c>
      <c r="F21" s="23">
        <f>(E21*100)/C21</f>
        <v>0</v>
      </c>
      <c r="G21" s="27"/>
      <c r="H21" s="28"/>
      <c r="I21" s="23"/>
      <c r="J21" s="23">
        <f>SUM(J12,J19)</f>
        <v>0</v>
      </c>
    </row>
    <row r="25" spans="1:12" ht="15">
      <c r="A2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">
      <c r="A26"/>
      <c r="B26" s="15"/>
      <c r="C26" s="15"/>
      <c r="D26" s="15"/>
      <c r="E26" s="15"/>
      <c r="F26" s="15"/>
      <c r="G26" s="16"/>
      <c r="H26" s="16"/>
      <c r="I26" s="16"/>
      <c r="J26" s="15"/>
      <c r="K26" s="15"/>
      <c r="L26" s="15"/>
    </row>
    <row r="27" spans="1:12" ht="15">
      <c r="A27"/>
      <c r="B27" s="15"/>
      <c r="C27" s="15"/>
      <c r="D27" s="15"/>
      <c r="E27" s="15"/>
      <c r="F27" s="15"/>
      <c r="G27" s="16"/>
      <c r="H27" s="16"/>
      <c r="I27" s="16"/>
      <c r="J27" s="15"/>
      <c r="K27" s="15"/>
      <c r="L27" s="15"/>
    </row>
    <row r="28" spans="1:12" ht="15">
      <c r="A28"/>
      <c r="B28" s="15"/>
      <c r="C28" s="15"/>
      <c r="D28" s="15"/>
      <c r="E28" s="15"/>
      <c r="F28" s="15"/>
      <c r="G28" s="16"/>
      <c r="H28" s="16"/>
      <c r="I28" s="17"/>
      <c r="J28" s="17"/>
      <c r="K28" s="17"/>
      <c r="L28" s="17"/>
    </row>
    <row r="29" spans="1:12" ht="15">
      <c r="A29"/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</row>
    <row r="30" spans="1:12" ht="15">
      <c r="A30"/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</row>
    <row r="31" spans="1:12" ht="15">
      <c r="A31"/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</row>
    <row r="32" spans="1:12" ht="15">
      <c r="A32"/>
      <c r="B32" s="15"/>
      <c r="C32" s="15"/>
      <c r="D32" s="15"/>
      <c r="E32" s="15"/>
      <c r="F32" s="15"/>
      <c r="G32" s="15"/>
      <c r="H32" s="15"/>
      <c r="I32" s="17"/>
      <c r="J32" s="17"/>
      <c r="K32" s="17"/>
      <c r="L32" s="17"/>
    </row>
    <row r="33" spans="1:12" ht="15">
      <c r="A33"/>
      <c r="B33" s="15"/>
      <c r="C33" s="15"/>
      <c r="D33" s="15"/>
      <c r="E33" s="15"/>
      <c r="F33" s="15"/>
      <c r="G33" s="16"/>
      <c r="H33" s="16"/>
      <c r="I33" s="17"/>
      <c r="J33" s="17"/>
      <c r="K33" s="17"/>
      <c r="L33" s="17"/>
    </row>
    <row r="34" spans="1:12" ht="15">
      <c r="A34"/>
      <c r="B34" s="15"/>
      <c r="C34" s="15"/>
      <c r="D34" s="15"/>
      <c r="E34" s="15"/>
      <c r="F34" s="15"/>
      <c r="G34" s="16"/>
      <c r="H34" s="16"/>
      <c r="I34" s="17"/>
      <c r="J34" s="17"/>
      <c r="K34" s="17"/>
      <c r="L34" s="17"/>
    </row>
    <row r="35" spans="1:12" ht="15">
      <c r="A35"/>
      <c r="B35" s="15"/>
      <c r="C35" s="15"/>
      <c r="D35" s="15"/>
      <c r="E35" s="15"/>
      <c r="F35" s="15"/>
      <c r="G35" s="16"/>
      <c r="H35" s="16"/>
      <c r="I35" s="17"/>
      <c r="J35" s="17"/>
      <c r="K35" s="17"/>
      <c r="L35" s="17"/>
    </row>
    <row r="36" spans="1:12" ht="15">
      <c r="A36"/>
      <c r="B36" s="15"/>
      <c r="C36" s="15"/>
      <c r="D36" s="15"/>
      <c r="E36" s="15"/>
      <c r="F36" s="15"/>
      <c r="G36" s="16"/>
      <c r="H36" s="16"/>
      <c r="I36" s="17"/>
      <c r="J36" s="17"/>
      <c r="K36" s="17"/>
      <c r="L36" s="17"/>
    </row>
    <row r="37" spans="1:12" ht="15">
      <c r="A37"/>
      <c r="B37" s="15"/>
      <c r="C37" s="15"/>
      <c r="D37" s="15"/>
      <c r="E37" s="15"/>
      <c r="F37" s="15"/>
      <c r="G37" s="16"/>
      <c r="H37" s="16"/>
      <c r="I37" s="17"/>
      <c r="J37" s="17"/>
      <c r="K37" s="17"/>
      <c r="L37" s="17"/>
    </row>
    <row r="38" spans="1:12" ht="15">
      <c r="A38"/>
      <c r="B38" s="15"/>
      <c r="C38" s="15"/>
      <c r="D38" s="15"/>
      <c r="E38" s="15"/>
      <c r="F38" s="15"/>
      <c r="G38" s="16"/>
      <c r="H38" s="16"/>
      <c r="I38" s="17"/>
      <c r="J38" s="17"/>
      <c r="K38" s="17"/>
      <c r="L38" s="17"/>
    </row>
    <row r="39" spans="1:12" ht="15">
      <c r="A39"/>
      <c r="B39" s="15"/>
      <c r="C39" s="15"/>
      <c r="D39" s="15"/>
      <c r="E39" s="15"/>
      <c r="F39" s="15"/>
      <c r="G39" s="16"/>
      <c r="H39" s="16"/>
      <c r="I39" s="17"/>
      <c r="J39" s="17"/>
      <c r="K39" s="17"/>
      <c r="L39" s="17"/>
    </row>
    <row r="40" spans="1:12" ht="15">
      <c r="A40"/>
      <c r="B40" s="15"/>
      <c r="C40" s="15"/>
      <c r="D40" s="15"/>
      <c r="E40" s="15"/>
      <c r="F40" s="15"/>
      <c r="G40" s="16"/>
      <c r="H40" s="16"/>
      <c r="I40" s="17"/>
      <c r="J40" s="17"/>
      <c r="K40" s="17"/>
      <c r="L40" s="17"/>
    </row>
    <row r="41" spans="1:12" ht="15">
      <c r="A41"/>
      <c r="B41" s="15"/>
      <c r="C41" s="15"/>
      <c r="D41" s="15"/>
      <c r="E41" s="15"/>
      <c r="F41" s="15"/>
      <c r="G41" s="16"/>
      <c r="H41" s="16"/>
      <c r="I41" s="17"/>
      <c r="J41" s="17"/>
      <c r="K41" s="17"/>
      <c r="L41" s="17"/>
    </row>
    <row r="42" spans="1:12" ht="15">
      <c r="A4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/>
      <c r="B43" s="15"/>
      <c r="C43" s="18"/>
      <c r="D43" s="18"/>
      <c r="E43" s="15"/>
      <c r="F43" s="15"/>
      <c r="G43" s="16"/>
      <c r="H43" s="16"/>
      <c r="I43" s="15"/>
      <c r="J43" s="15"/>
      <c r="K43" s="15"/>
      <c r="L43" s="15"/>
    </row>
    <row r="44" spans="1:12" ht="15">
      <c r="A44"/>
      <c r="B44" s="15"/>
      <c r="C44" s="15"/>
      <c r="D44" s="15"/>
      <c r="E44" s="15"/>
      <c r="F44" s="15"/>
      <c r="G44" s="16"/>
      <c r="H44" s="16"/>
      <c r="I44" s="15"/>
      <c r="J44" s="15"/>
      <c r="K44" s="15"/>
      <c r="L44" s="15"/>
    </row>
    <row r="45" spans="1:12" ht="15">
      <c r="A45"/>
      <c r="B45" s="15"/>
      <c r="C45" s="15"/>
      <c r="D45" s="15"/>
      <c r="E45" s="15"/>
      <c r="F45" s="15"/>
      <c r="G45" s="16"/>
      <c r="H45" s="16"/>
      <c r="I45" s="15"/>
      <c r="J45" s="17"/>
      <c r="K45" s="17"/>
      <c r="L45" s="17"/>
    </row>
    <row r="46" spans="1:12" ht="15">
      <c r="A46"/>
      <c r="B46" s="15"/>
      <c r="C46" s="15"/>
      <c r="D46" s="15"/>
      <c r="E46" s="15"/>
      <c r="F46" s="15"/>
      <c r="G46" s="16"/>
      <c r="H46" s="16"/>
      <c r="I46" s="15"/>
      <c r="J46" s="17"/>
      <c r="K46" s="17"/>
      <c r="L46" s="17"/>
    </row>
    <row r="47" spans="1:12" ht="15">
      <c r="A47"/>
      <c r="B47" s="15"/>
      <c r="C47" s="15"/>
      <c r="D47" s="15"/>
      <c r="E47" s="15"/>
      <c r="F47" s="15"/>
      <c r="G47" s="16"/>
      <c r="H47" s="16"/>
      <c r="I47" s="17"/>
      <c r="J47" s="17"/>
      <c r="K47" s="17"/>
      <c r="L47" s="17"/>
    </row>
    <row r="48" spans="1:12" ht="15">
      <c r="A48"/>
      <c r="B48" s="15"/>
      <c r="C48" s="15"/>
      <c r="D48" s="15"/>
      <c r="E48" s="15"/>
      <c r="F48" s="15"/>
      <c r="G48" s="16"/>
      <c r="H48" s="16"/>
      <c r="I48" s="17"/>
      <c r="J48" s="17"/>
      <c r="K48" s="17"/>
      <c r="L48" s="17"/>
    </row>
    <row r="49" spans="1:12" ht="15">
      <c r="A49"/>
      <c r="B49" s="15"/>
      <c r="C49" s="15"/>
      <c r="D49" s="15"/>
      <c r="E49" s="15"/>
      <c r="F49" s="15"/>
      <c r="G49" s="16"/>
      <c r="H49" s="16"/>
      <c r="I49" s="17"/>
      <c r="J49" s="17"/>
      <c r="K49" s="17"/>
      <c r="L49" s="17"/>
    </row>
    <row r="50" spans="1:12" ht="15">
      <c r="A50"/>
      <c r="B50" s="15"/>
      <c r="C50" s="15"/>
      <c r="D50" s="15"/>
      <c r="E50" s="15"/>
      <c r="F50" s="15"/>
      <c r="G50" s="16"/>
      <c r="H50" s="16"/>
      <c r="I50" s="17"/>
      <c r="J50" s="17"/>
      <c r="K50" s="17"/>
      <c r="L50" s="17"/>
    </row>
    <row r="51" spans="1:12" ht="15">
      <c r="A51"/>
      <c r="B51" s="15"/>
      <c r="C51" s="15"/>
      <c r="D51" s="15"/>
      <c r="E51" s="15"/>
      <c r="F51" s="15"/>
      <c r="G51" s="16"/>
      <c r="H51" s="16"/>
      <c r="I51" s="17"/>
      <c r="J51" s="17"/>
      <c r="K51" s="17"/>
      <c r="L51" s="17"/>
    </row>
    <row r="52" spans="1:12" ht="15">
      <c r="A52"/>
      <c r="B52" s="15"/>
      <c r="C52" s="15"/>
      <c r="D52" s="15"/>
      <c r="E52" s="15"/>
      <c r="F52" s="15"/>
      <c r="G52" s="16"/>
      <c r="H52" s="16"/>
      <c r="I52" s="17"/>
      <c r="J52" s="17"/>
      <c r="K52" s="17"/>
      <c r="L52" s="17"/>
    </row>
    <row r="53" spans="1:12" ht="15">
      <c r="A53"/>
      <c r="B53" s="15"/>
      <c r="C53" s="15"/>
      <c r="D53" s="15"/>
      <c r="E53" s="15"/>
      <c r="F53" s="15"/>
      <c r="G53" s="16"/>
      <c r="H53" s="16"/>
      <c r="I53" s="17"/>
      <c r="J53" s="17"/>
      <c r="K53" s="17"/>
      <c r="L53" s="17"/>
    </row>
    <row r="54" ht="12.75">
      <c r="A5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2006-11-24T19:36:54Z</cp:lastPrinted>
  <dcterms:created xsi:type="dcterms:W3CDTF">2000-02-06T15:20:34Z</dcterms:created>
  <dcterms:modified xsi:type="dcterms:W3CDTF">2007-04-04T13:44:15Z</dcterms:modified>
  <cp:category/>
  <cp:version/>
  <cp:contentType/>
  <cp:contentStatus/>
</cp:coreProperties>
</file>