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<sst xmlns="http://schemas.openxmlformats.org/spreadsheetml/2006/main" count="47" uniqueCount="34">
  <si>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</si>
  <si>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</si>
  <si>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</si>
  <si>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</si>
  <si>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</si>
  <si>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</si>
  <si>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</si>
  <si>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</si>
  <si>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</si>
  <si>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</si>
  <si>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</si>
  <si>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</si>
  <si>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</si>
  <si>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</si>
  <si>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MG</t>
  </si>
  <si>
    <t>(Kg)</t>
  </si>
  <si>
    <t>(%)</t>
  </si>
  <si>
    <t>Aviso de PEPRO de Feijão - 204/2007 - 04/04/2007</t>
  </si>
  <si>
    <t>GO</t>
  </si>
  <si>
    <t>MT</t>
  </si>
  <si>
    <t>0,117</t>
  </si>
  <si>
    <t>0,059</t>
  </si>
  <si>
    <t>0,124</t>
  </si>
  <si>
    <t>DF - Retirado</t>
  </si>
  <si>
    <t>PR - Retirado</t>
  </si>
  <si>
    <t>RS - Retirado</t>
  </si>
  <si>
    <t>Vendida</t>
  </si>
  <si>
    <t>Por Bolsa</t>
  </si>
  <si>
    <t>BCMCO</t>
  </si>
  <si>
    <t>BBM_MS</t>
  </si>
  <si>
    <t>BBM_GO</t>
  </si>
  <si>
    <t>BBM_UB</t>
  </si>
  <si>
    <t>BNM</t>
  </si>
  <si>
    <t>SC - Retirado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</si>
</sst>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  <numFmt numFmtId="172" formatCode="0.0%"/>
    <numFmt numFmtId="173" formatCode="_(* #,##0.0_);_(* \(#,##0.0\);_(* &quot;-&quot;??_);_(@_)"/>
    <numFmt numFmtId="174" formatCode="_(* #,##0.000_);_(* \(#,##0.00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49" fontId="1" fillId="0" borderId="0" xfId="18" applyNumberFormat="1" applyFont="1" applyAlignment="1">
      <alignment horizontal="right"/>
    </xf>
    <xf numFmtId="10" fontId="1" fillId="0" borderId="0" xfId="17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18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43" fontId="1" fillId="0" borderId="1" xfId="18" applyFont="1" applyBorder="1" applyAlignment="1">
      <alignment/>
    </xf>
    <xf numFmtId="171" fontId="1" fillId="0" borderId="1" xfId="1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0" fontId="1" fillId="0" borderId="1" xfId="18" applyNumberFormat="1" applyFont="1" applyBorder="1" applyAlignment="1">
      <alignment/>
    </xf>
    <xf numFmtId="49" fontId="1" fillId="0" borderId="1" xfId="18" applyNumberFormat="1" applyFont="1" applyBorder="1" applyAlignment="1">
      <alignment horizontal="right"/>
    </xf>
    <xf numFmtId="174" fontId="1" fillId="0" borderId="1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14" sqref="E14"/>
    </sheetView>
  </sheetViews>
  <sheetFormatPr defaultColWidth="9.140625" defaultRowHeight="12.75"/>
  <cols>
    <col min="2" max="3" width="16.00390625" style="0" bestFit="1" customWidth="1"/>
    <col min="4" max="4" width="16.00390625" style="0" customWidth="1"/>
    <col min="5" max="5" width="15.140625" style="0" customWidth="1"/>
    <col min="6" max="6" width="10.140625" style="0" bestFit="1" customWidth="1"/>
    <col min="7" max="9" width="12.421875" style="0" bestFit="1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1" t="s">
        <v>17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2"/>
      <c r="E3" s="2"/>
      <c r="F3" s="2"/>
      <c r="G3" s="2"/>
      <c r="H3" s="2"/>
      <c r="I3" s="2"/>
    </row>
    <row r="4" spans="1:9" ht="13.5">
      <c r="A4" s="9"/>
      <c r="B4" s="9"/>
      <c r="C4" s="9" t="s">
        <v>3</v>
      </c>
      <c r="D4" s="9" t="s">
        <v>3</v>
      </c>
      <c r="E4" s="9" t="s">
        <v>3</v>
      </c>
      <c r="F4" s="9" t="s">
        <v>4</v>
      </c>
      <c r="G4" s="9" t="s">
        <v>5</v>
      </c>
      <c r="H4" s="9" t="s">
        <v>5</v>
      </c>
      <c r="I4" s="9" t="s">
        <v>4</v>
      </c>
    </row>
    <row r="5" spans="1:9" ht="13.5">
      <c r="A5" s="9" t="s">
        <v>1</v>
      </c>
      <c r="B5" s="9" t="s">
        <v>2</v>
      </c>
      <c r="C5" s="9" t="s">
        <v>6</v>
      </c>
      <c r="D5" s="9" t="s">
        <v>26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</row>
    <row r="6" spans="1:9" ht="13.5">
      <c r="A6" s="9"/>
      <c r="B6" s="9"/>
      <c r="C6" s="9" t="s">
        <v>15</v>
      </c>
      <c r="D6" s="9" t="s">
        <v>27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</row>
    <row r="7" spans="1:9" ht="13.5">
      <c r="A7" s="15"/>
      <c r="B7" s="15"/>
      <c r="C7" s="15"/>
      <c r="D7" s="15"/>
      <c r="E7" s="15"/>
      <c r="F7" s="15"/>
      <c r="G7" s="15"/>
      <c r="H7" s="15"/>
      <c r="I7" s="15"/>
    </row>
    <row r="8" spans="1:9" ht="13.5">
      <c r="A8" s="9">
        <v>1</v>
      </c>
      <c r="B8" s="9" t="s">
        <v>18</v>
      </c>
      <c r="C8" s="16">
        <v>1000000</v>
      </c>
      <c r="D8" s="16"/>
      <c r="E8" s="16">
        <f>SUM(D9:D12)</f>
        <v>1000000</v>
      </c>
      <c r="F8" s="12">
        <f>(E8/C8)</f>
        <v>1</v>
      </c>
      <c r="G8" s="17" t="s">
        <v>20</v>
      </c>
      <c r="H8" s="18"/>
      <c r="I8" s="13">
        <f>(H8*100)/G8-100</f>
        <v>-100</v>
      </c>
    </row>
    <row r="9" spans="1:9" ht="13.5">
      <c r="A9" s="9"/>
      <c r="B9" s="9"/>
      <c r="C9" s="16" t="s">
        <v>28</v>
      </c>
      <c r="D9" s="16">
        <v>320000</v>
      </c>
      <c r="E9" s="16"/>
      <c r="F9" s="12"/>
      <c r="G9" s="17"/>
      <c r="H9" s="18"/>
      <c r="I9" s="13"/>
    </row>
    <row r="10" spans="1:9" ht="13.5">
      <c r="A10" s="9"/>
      <c r="B10" s="9"/>
      <c r="C10" s="16" t="s">
        <v>29</v>
      </c>
      <c r="D10" s="16">
        <v>117000</v>
      </c>
      <c r="E10" s="16"/>
      <c r="F10" s="12"/>
      <c r="G10" s="17"/>
      <c r="H10" s="18"/>
      <c r="I10" s="13"/>
    </row>
    <row r="11" spans="1:9" ht="13.5">
      <c r="A11" s="9"/>
      <c r="B11" s="9"/>
      <c r="C11" s="16" t="s">
        <v>30</v>
      </c>
      <c r="D11" s="16">
        <v>300000</v>
      </c>
      <c r="E11" s="16"/>
      <c r="F11" s="12"/>
      <c r="G11" s="17"/>
      <c r="H11" s="18"/>
      <c r="I11" s="13"/>
    </row>
    <row r="12" spans="1:9" ht="13.5">
      <c r="A12" s="9"/>
      <c r="B12" s="9"/>
      <c r="C12" s="16" t="s">
        <v>31</v>
      </c>
      <c r="D12" s="16">
        <v>263000</v>
      </c>
      <c r="E12" s="16"/>
      <c r="F12" s="12"/>
      <c r="G12" s="17"/>
      <c r="H12" s="18"/>
      <c r="I12" s="13"/>
    </row>
    <row r="13" spans="1:9" ht="13.5">
      <c r="A13" s="9">
        <v>2</v>
      </c>
      <c r="B13" s="9" t="s">
        <v>23</v>
      </c>
      <c r="C13" s="16">
        <v>250000</v>
      </c>
      <c r="D13" s="16"/>
      <c r="E13" s="16"/>
      <c r="F13" s="12">
        <f aca="true" t="shared" si="0" ref="F13:F22">(E13/C13)</f>
        <v>0</v>
      </c>
      <c r="G13" s="17" t="s">
        <v>20</v>
      </c>
      <c r="H13" s="18"/>
      <c r="I13" s="13">
        <f aca="true" t="shared" si="1" ref="I13:I20">(H13*100)/G13-100</f>
        <v>-100</v>
      </c>
    </row>
    <row r="14" spans="1:9" ht="13.5">
      <c r="A14" s="9">
        <v>3</v>
      </c>
      <c r="B14" s="9" t="s">
        <v>19</v>
      </c>
      <c r="C14" s="16">
        <v>500000</v>
      </c>
      <c r="D14" s="16"/>
      <c r="E14" s="16">
        <v>300000</v>
      </c>
      <c r="F14" s="12">
        <f t="shared" si="0"/>
        <v>0.6</v>
      </c>
      <c r="G14" s="17" t="s">
        <v>21</v>
      </c>
      <c r="H14" s="18">
        <v>0.059</v>
      </c>
      <c r="I14" s="13">
        <f t="shared" si="1"/>
        <v>0</v>
      </c>
    </row>
    <row r="15" spans="1:9" ht="13.5">
      <c r="A15" s="9"/>
      <c r="B15" s="9"/>
      <c r="C15" s="16" t="s">
        <v>32</v>
      </c>
      <c r="D15" s="16">
        <v>300000</v>
      </c>
      <c r="E15" s="16"/>
      <c r="F15" s="12"/>
      <c r="G15" s="17"/>
      <c r="H15" s="18"/>
      <c r="I15" s="13"/>
    </row>
    <row r="16" spans="1:9" ht="13.5">
      <c r="A16" s="9">
        <v>4</v>
      </c>
      <c r="B16" s="9" t="s">
        <v>14</v>
      </c>
      <c r="C16" s="16">
        <v>1000000</v>
      </c>
      <c r="D16" s="16"/>
      <c r="E16" s="16">
        <v>1000000</v>
      </c>
      <c r="F16" s="12">
        <f t="shared" si="0"/>
        <v>1</v>
      </c>
      <c r="G16" s="17" t="s">
        <v>20</v>
      </c>
      <c r="H16" s="18">
        <v>0.117</v>
      </c>
      <c r="I16" s="13">
        <f t="shared" si="1"/>
        <v>0</v>
      </c>
    </row>
    <row r="17" spans="1:9" ht="13.5">
      <c r="A17" s="9"/>
      <c r="B17" s="9"/>
      <c r="C17" s="16" t="s">
        <v>31</v>
      </c>
      <c r="D17" s="16">
        <v>1000000</v>
      </c>
      <c r="E17" s="16"/>
      <c r="F17" s="12"/>
      <c r="G17" s="17"/>
      <c r="H17" s="18"/>
      <c r="I17" s="13"/>
    </row>
    <row r="18" spans="1:9" ht="13.5">
      <c r="A18" s="9">
        <v>5</v>
      </c>
      <c r="B18" s="9" t="s">
        <v>24</v>
      </c>
      <c r="C18" s="16">
        <v>1750000</v>
      </c>
      <c r="D18" s="16"/>
      <c r="E18" s="16"/>
      <c r="F18" s="12">
        <f t="shared" si="0"/>
        <v>0</v>
      </c>
      <c r="G18" s="17" t="s">
        <v>22</v>
      </c>
      <c r="H18" s="18"/>
      <c r="I18" s="13">
        <f t="shared" si="1"/>
        <v>-100</v>
      </c>
    </row>
    <row r="19" spans="1:9" ht="13.5">
      <c r="A19" s="9">
        <v>6</v>
      </c>
      <c r="B19" s="9" t="s">
        <v>25</v>
      </c>
      <c r="C19" s="16">
        <v>500000</v>
      </c>
      <c r="D19" s="16"/>
      <c r="E19" s="16"/>
      <c r="F19" s="12">
        <f t="shared" si="0"/>
        <v>0</v>
      </c>
      <c r="G19" s="17" t="s">
        <v>22</v>
      </c>
      <c r="H19" s="18"/>
      <c r="I19" s="13">
        <f t="shared" si="1"/>
        <v>-100</v>
      </c>
    </row>
    <row r="20" spans="1:9" ht="13.5">
      <c r="A20" s="9">
        <v>7</v>
      </c>
      <c r="B20" s="9" t="s">
        <v>33</v>
      </c>
      <c r="C20" s="16">
        <v>1000000</v>
      </c>
      <c r="D20" s="16"/>
      <c r="E20" s="16"/>
      <c r="F20" s="12">
        <f t="shared" si="0"/>
        <v>0</v>
      </c>
      <c r="G20" s="17" t="s">
        <v>22</v>
      </c>
      <c r="H20" s="18"/>
      <c r="I20" s="13">
        <f t="shared" si="1"/>
        <v>-100</v>
      </c>
    </row>
    <row r="21" spans="1:9" ht="13.5">
      <c r="A21" s="4"/>
      <c r="B21" s="4"/>
      <c r="C21" s="5"/>
      <c r="D21" s="5"/>
      <c r="E21" s="5"/>
      <c r="F21" s="8"/>
      <c r="G21" s="7"/>
      <c r="H21" s="5"/>
      <c r="I21" s="6"/>
    </row>
    <row r="22" spans="1:9" ht="13.5">
      <c r="A22" s="9"/>
      <c r="B22" s="9" t="s">
        <v>12</v>
      </c>
      <c r="C22" s="10">
        <f>SUM(C8:C20)</f>
        <v>6000000</v>
      </c>
      <c r="D22" s="10"/>
      <c r="E22" s="11">
        <f>SUM(E8:E20)</f>
        <v>2300000</v>
      </c>
      <c r="F22" s="12">
        <f t="shared" si="0"/>
        <v>0.38333333333333336</v>
      </c>
      <c r="G22" s="13"/>
      <c r="H22" s="14"/>
      <c r="I22" s="13"/>
    </row>
    <row r="27" ht="13.5">
      <c r="B27" s="4"/>
    </row>
    <row r="28" ht="13.5">
      <c r="B28" s="4"/>
    </row>
    <row r="29" ht="13.5">
      <c r="B29" s="4"/>
    </row>
    <row r="30" spans="2:5" ht="13.5">
      <c r="B30" s="4"/>
      <c r="E30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2007-03-28T17:34:12Z</cp:lastPrinted>
  <dcterms:created xsi:type="dcterms:W3CDTF">2005-05-09T20:19:33Z</dcterms:created>
  <dcterms:modified xsi:type="dcterms:W3CDTF">2007-04-04T13:32:54Z</dcterms:modified>
  <cp:category/>
  <cp:version/>
  <cp:contentType/>
  <cp:contentStatus/>
</cp:coreProperties>
</file>