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<sst xmlns="http://schemas.openxmlformats.org/spreadsheetml/2006/main" count="37" uniqueCount="30">
  <si>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</si>
  <si>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</si>
  <si>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</si>
  <si>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</si>
  <si>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</si>
  <si>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</si>
  <si>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</si>
  <si>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</si>
  <si>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</si>
  <si>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</si>
  <si>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</si>
  <si>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</si>
  <si>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</si>
  <si>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</si>
  <si>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</si>
  <si>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</si>
  <si>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</si>
  <si>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</si>
  <si>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</si>
  <si>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</si>
  <si>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</si>
  <si>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</si>
  <si>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</si>
  <si>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</si>
  <si>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</si>
  <si>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</si>
  <si>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</si>
  <si>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(Kg)</t>
  </si>
  <si>
    <t>(%)</t>
  </si>
  <si>
    <t>Aviso de PEPRO de Soja - 189/2007 - 28/03/2007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</si>
</sst>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18" applyFont="1" applyBorder="1" applyAlignment="1">
      <alignment/>
    </xf>
    <xf numFmtId="3" fontId="1" fillId="0" borderId="0" xfId="18" applyNumberFormat="1" applyFont="1" applyAlignment="1">
      <alignment/>
    </xf>
    <xf numFmtId="3" fontId="1" fillId="0" borderId="4" xfId="18" applyNumberFormat="1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8" sqref="A18"/>
    </sheetView>
  </sheetViews>
  <sheetFormatPr defaultColWidth="9.140625" defaultRowHeight="12.75"/>
  <cols>
    <col min="2" max="3" width="16.00390625" style="0" bestFit="1" customWidth="1"/>
    <col min="4" max="4" width="15.140625" style="0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4" t="s">
        <v>1</v>
      </c>
      <c r="B5" s="14" t="s">
        <v>2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14</v>
      </c>
      <c r="C7" s="7">
        <v>36000000</v>
      </c>
      <c r="D7" s="7">
        <v>9000000</v>
      </c>
      <c r="E7" s="8">
        <f>(D7*100)/C7</f>
        <v>25</v>
      </c>
      <c r="F7" s="8">
        <v>100</v>
      </c>
      <c r="G7" s="8">
        <v>100</v>
      </c>
      <c r="H7" s="8">
        <f>(G7*100)/F7-100</f>
        <v>0</v>
      </c>
    </row>
    <row r="8" spans="1:8" ht="13.5">
      <c r="A8" s="6">
        <v>2</v>
      </c>
      <c r="B8" s="6" t="s">
        <v>15</v>
      </c>
      <c r="C8" s="7">
        <v>2000000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17</v>
      </c>
      <c r="C9" s="7">
        <v>40000000</v>
      </c>
      <c r="D9" s="7">
        <v>0</v>
      </c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16</v>
      </c>
      <c r="C10" s="7">
        <v>63000000</v>
      </c>
      <c r="D10" s="7">
        <v>0</v>
      </c>
      <c r="E10" s="8">
        <f>(D10*100)/C10</f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18</v>
      </c>
      <c r="C11" s="7">
        <v>15000000</v>
      </c>
      <c r="D11" s="7">
        <v>0</v>
      </c>
      <c r="E11" s="8">
        <f>(D11*100)/C11</f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19</v>
      </c>
      <c r="C12" s="7">
        <v>20000000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20</v>
      </c>
      <c r="C13" s="7">
        <v>3000000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21</v>
      </c>
      <c r="C14" s="7">
        <v>8000000</v>
      </c>
      <c r="D14" s="7">
        <v>8000000</v>
      </c>
      <c r="E14" s="8">
        <f t="shared" si="0"/>
        <v>100</v>
      </c>
      <c r="F14" s="8">
        <v>100</v>
      </c>
      <c r="G14" s="8">
        <v>99</v>
      </c>
      <c r="H14" s="8">
        <f>(G14*100)/F14-100</f>
        <v>-1</v>
      </c>
    </row>
    <row r="15" spans="1:8" ht="13.5">
      <c r="A15" s="6">
        <v>9</v>
      </c>
      <c r="B15" s="6" t="s">
        <v>22</v>
      </c>
      <c r="C15" s="7">
        <v>3000000</v>
      </c>
      <c r="D15" s="7">
        <v>0</v>
      </c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23</v>
      </c>
      <c r="C16" s="7">
        <v>500000000</v>
      </c>
      <c r="D16" s="12">
        <v>307222064</v>
      </c>
      <c r="E16" s="8">
        <f t="shared" si="0"/>
        <v>61.4444128</v>
      </c>
      <c r="F16" s="8">
        <v>100</v>
      </c>
      <c r="G16" s="8">
        <v>100</v>
      </c>
      <c r="H16" s="8">
        <f>(G16*100)/F16-100</f>
        <v>0</v>
      </c>
    </row>
    <row r="17" spans="1:8" ht="13.5">
      <c r="A17" s="6">
        <v>11</v>
      </c>
      <c r="B17" s="6" t="s">
        <v>24</v>
      </c>
      <c r="C17" s="7">
        <v>200000000</v>
      </c>
      <c r="D17" s="12">
        <v>104431000</v>
      </c>
      <c r="E17" s="8">
        <f t="shared" si="0"/>
        <v>52.2155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25</v>
      </c>
      <c r="C18" s="7">
        <v>100000000</v>
      </c>
      <c r="D18" s="7">
        <v>0</v>
      </c>
      <c r="E18" s="8">
        <f t="shared" si="0"/>
        <v>0</v>
      </c>
      <c r="F18" s="8">
        <v>100</v>
      </c>
      <c r="G18" s="7">
        <v>0</v>
      </c>
      <c r="H18" s="7">
        <v>0</v>
      </c>
    </row>
    <row r="19" spans="1:8" ht="13.5">
      <c r="A19" s="6">
        <v>13</v>
      </c>
      <c r="B19" s="6" t="s">
        <v>26</v>
      </c>
      <c r="C19" s="7">
        <v>10000000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12</v>
      </c>
      <c r="C20" s="13">
        <f>SUM(C7:C19)</f>
        <v>1000000000</v>
      </c>
      <c r="D20" s="13">
        <f>SUM(D7:D19)</f>
        <v>428653064</v>
      </c>
      <c r="E20" s="11">
        <f>(D20*100)/C20</f>
        <v>42.8653064</v>
      </c>
      <c r="F20" s="11"/>
      <c r="G20" s="11"/>
      <c r="H20" s="11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2007-03-28T17:34:12Z</cp:lastPrinted>
  <dcterms:created xsi:type="dcterms:W3CDTF">2005-05-09T20:19:33Z</dcterms:created>
  <dcterms:modified xsi:type="dcterms:W3CDTF">2007-03-28T17:40:17Z</dcterms:modified>
  <cp:category/>
  <cp:version/>
  <cp:contentType/>
  <cp:contentStatus/>
</cp:coreProperties>
</file>