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<sst xmlns="http://schemas.openxmlformats.org/spreadsheetml/2006/main" count="31" uniqueCount="23">
  <si>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</si>
  <si>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</si>
  <si>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</si>
  <si>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</si>
  <si>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</si>
  <si>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</si>
  <si>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</si>
  <si>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</si>
  <si>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</si>
  <si>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</si>
  <si>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</si>
  <si>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</si>
  <si>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</si>
  <si>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</si>
  <si>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</si>
  <si>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</si>
  <si>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</si>
  <si>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Sta Helena de Goias</t>
  </si>
  <si>
    <t>GO</t>
  </si>
  <si>
    <t>Totais/Médias GO</t>
  </si>
  <si>
    <t>2,120</t>
  </si>
  <si>
    <t>Aviso de Venda de Algodão - 188/2007 de 28/03/2007</t>
  </si>
  <si>
    <t>2,163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</si>
</sst>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  <numFmt numFmtId="177" formatCode="#,##0.0"/>
  </numFmts>
  <fonts count="3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18" applyNumberFormat="1" applyFont="1" applyAlignment="1">
      <alignment/>
    </xf>
    <xf numFmtId="43" fontId="2" fillId="0" borderId="0" xfId="18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18" applyFont="1" applyBorder="1" applyAlignment="1">
      <alignment/>
    </xf>
    <xf numFmtId="43" fontId="2" fillId="0" borderId="3" xfId="18" applyNumberFormat="1" applyFont="1" applyBorder="1" applyAlignment="1">
      <alignment/>
    </xf>
    <xf numFmtId="0" fontId="2" fillId="0" borderId="0" xfId="0" applyFont="1" applyAlignment="1">
      <alignment horizontal="centerContinuous"/>
    </xf>
    <xf numFmtId="49" fontId="2" fillId="0" borderId="0" xfId="18" applyNumberFormat="1" applyFont="1" applyAlignment="1">
      <alignment/>
    </xf>
    <xf numFmtId="0" fontId="2" fillId="0" borderId="4" xfId="0" applyFont="1" applyBorder="1" applyAlignment="1">
      <alignment horizontal="center"/>
    </xf>
    <xf numFmtId="171" fontId="2" fillId="0" borderId="3" xfId="18" applyNumberFormat="1" applyFont="1" applyBorder="1" applyAlignment="1">
      <alignment/>
    </xf>
    <xf numFmtId="177" fontId="2" fillId="0" borderId="0" xfId="18" applyNumberFormat="1" applyFont="1" applyAlignment="1">
      <alignment/>
    </xf>
    <xf numFmtId="177" fontId="2" fillId="0" borderId="3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5.7109375" style="1" customWidth="1"/>
    <col min="2" max="2" width="25.7109375" style="0" customWidth="1"/>
    <col min="3" max="4" width="15.7109375" style="0" customWidth="1"/>
    <col min="5" max="7" width="10.7109375" style="0" customWidth="1"/>
    <col min="8" max="8" width="11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21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0" t="s">
        <v>1</v>
      </c>
      <c r="B5" s="20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18</v>
      </c>
      <c r="B7" s="6"/>
      <c r="C7" s="7"/>
      <c r="D7" s="7"/>
      <c r="E7" s="6"/>
      <c r="F7" s="8"/>
      <c r="G7" s="6"/>
      <c r="H7" s="18"/>
      <c r="I7" s="6"/>
    </row>
    <row r="8" spans="1:9" ht="13.5">
      <c r="A8" s="9">
        <v>1</v>
      </c>
      <c r="B8" s="10" t="s">
        <v>17</v>
      </c>
      <c r="C8" s="22">
        <v>3686.4</v>
      </c>
      <c r="D8" s="11">
        <v>0</v>
      </c>
      <c r="E8" s="12">
        <f>(D8*100)/C8</f>
        <v>0</v>
      </c>
      <c r="F8" s="19" t="s">
        <v>20</v>
      </c>
      <c r="G8" s="11">
        <v>0</v>
      </c>
      <c r="H8" s="11">
        <v>0</v>
      </c>
      <c r="I8" s="12">
        <f>FLOOR(G8,0.00001)*D8</f>
        <v>0</v>
      </c>
    </row>
    <row r="9" spans="1:9" ht="13.5">
      <c r="A9" s="9">
        <v>2</v>
      </c>
      <c r="B9" s="10" t="s">
        <v>17</v>
      </c>
      <c r="C9" s="22">
        <v>769.8</v>
      </c>
      <c r="D9" s="11">
        <v>0</v>
      </c>
      <c r="E9" s="12">
        <f>(D9*100)/C9</f>
        <v>0</v>
      </c>
      <c r="F9" s="19" t="s">
        <v>22</v>
      </c>
      <c r="G9" s="11">
        <v>0</v>
      </c>
      <c r="H9" s="11">
        <v>0</v>
      </c>
      <c r="I9" s="12">
        <f>FLOOR(G9,0.00001)*D9</f>
        <v>0</v>
      </c>
    </row>
    <row r="10" spans="1:9" ht="13.5">
      <c r="A10" s="13"/>
      <c r="B10" s="14" t="s">
        <v>19</v>
      </c>
      <c r="C10" s="23">
        <f>SUM(C8:C9)</f>
        <v>4456.2</v>
      </c>
      <c r="D10" s="15">
        <f>SUM(D8:D9)</f>
        <v>0</v>
      </c>
      <c r="E10" s="16">
        <f>(D10*100)/C10</f>
        <v>0</v>
      </c>
      <c r="F10" s="17"/>
      <c r="G10" s="21">
        <v>0</v>
      </c>
      <c r="H10" s="16"/>
      <c r="I10" s="16">
        <f>SUM(I8:I9)</f>
        <v>0</v>
      </c>
    </row>
    <row r="12" spans="1:9" ht="13.5">
      <c r="A12" s="13"/>
      <c r="B12" s="14" t="s">
        <v>13</v>
      </c>
      <c r="C12" s="23">
        <f>SUM(C10)</f>
        <v>4456.2</v>
      </c>
      <c r="D12" s="15">
        <f>SUM(D10)</f>
        <v>0</v>
      </c>
      <c r="E12" s="16">
        <f>(D12*100)/C12</f>
        <v>0</v>
      </c>
      <c r="F12" s="17"/>
      <c r="G12" s="21">
        <v>0</v>
      </c>
      <c r="H12" s="16"/>
      <c r="I12" s="16">
        <f>SUM(I10)</f>
        <v>0</v>
      </c>
    </row>
  </sheetData>
  <printOptions/>
  <pageMargins left="0.75" right="0.75" top="0.7" bottom="0.98" header="0.21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conab</cp:lastModifiedBy>
  <cp:lastPrinted>2006-11-30T17:54:53Z</cp:lastPrinted>
  <dcterms:created xsi:type="dcterms:W3CDTF">2000-02-06T15:20:34Z</dcterms:created>
  <dcterms:modified xsi:type="dcterms:W3CDTF">2007-03-28T13:22:39Z</dcterms:modified>
  <cp:category/>
  <cp:version/>
  <cp:contentType/>
  <cp:contentStatus/>
</cp:coreProperties>
</file>