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<sst xmlns="http://schemas.openxmlformats.org/spreadsheetml/2006/main" count="49" uniqueCount="34">
  <si>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</si>
  <si>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</si>
  <si>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</si>
  <si>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</si>
  <si>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</si>
  <si>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</si>
  <si>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</si>
  <si>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</si>
  <si>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</si>
  <si>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</si>
  <si>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</si>
  <si>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</si>
  <si>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</si>
  <si>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</si>
  <si>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</si>
  <si>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</si>
  <si>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</si>
  <si>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MG</t>
  </si>
  <si>
    <t>Totais/Médias MG</t>
  </si>
  <si>
    <t>Aviso de Venda de Arroz - 163/2007 de 21/03/2007</t>
  </si>
  <si>
    <t>Juiz De Fora</t>
  </si>
  <si>
    <t>PI</t>
  </si>
  <si>
    <t>Teresina</t>
  </si>
  <si>
    <t>Totais/Médias PI</t>
  </si>
  <si>
    <t>0,413</t>
  </si>
  <si>
    <t>0,340</t>
  </si>
  <si>
    <t>0,468</t>
  </si>
  <si>
    <t>0,391</t>
  </si>
  <si>
    <t>0,417</t>
  </si>
  <si>
    <t>0,442</t>
  </si>
  <si>
    <t>0,351</t>
  </si>
  <si>
    <t>0,485</t>
  </si>
  <si>
    <t>0,366</t>
  </si>
  <si>
    <t>0,652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</si>
</sst>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workbookViewId="0" topLeftCell="B1">
      <selection activeCell="B19" sqref="B1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14972</v>
      </c>
      <c r="D8" s="11">
        <v>0</v>
      </c>
      <c r="E8" s="12">
        <f aca="true" t="shared" si="0" ref="E8:E17">(D8*100)/C8</f>
        <v>0</v>
      </c>
      <c r="F8" s="19" t="s">
        <v>24</v>
      </c>
      <c r="G8" s="11">
        <v>0</v>
      </c>
      <c r="H8" s="11">
        <v>0</v>
      </c>
      <c r="I8" s="12">
        <f aca="true" t="shared" si="1" ref="I8:I16">FLOOR(G8,0.00001)*D8</f>
        <v>0</v>
      </c>
    </row>
    <row r="9" spans="1:9" ht="13.5">
      <c r="A9" s="9">
        <v>2</v>
      </c>
      <c r="B9" s="10" t="s">
        <v>20</v>
      </c>
      <c r="C9" s="11">
        <v>3593</v>
      </c>
      <c r="D9" s="11">
        <v>0</v>
      </c>
      <c r="E9" s="12">
        <f t="shared" si="0"/>
        <v>0</v>
      </c>
      <c r="F9" s="19" t="s">
        <v>25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v>3</v>
      </c>
      <c r="B10" s="10" t="s">
        <v>20</v>
      </c>
      <c r="C10" s="11">
        <v>14378</v>
      </c>
      <c r="D10" s="11">
        <v>0</v>
      </c>
      <c r="E10" s="12">
        <f t="shared" si="0"/>
        <v>0</v>
      </c>
      <c r="F10" s="19" t="s">
        <v>26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20</v>
      </c>
      <c r="C11" s="11">
        <v>17113</v>
      </c>
      <c r="D11" s="11">
        <v>0</v>
      </c>
      <c r="E11" s="12">
        <f t="shared" si="0"/>
        <v>0</v>
      </c>
      <c r="F11" s="19" t="s">
        <v>27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20</v>
      </c>
      <c r="C12" s="11">
        <v>45275</v>
      </c>
      <c r="D12" s="11">
        <v>0</v>
      </c>
      <c r="E12" s="12">
        <f t="shared" si="0"/>
        <v>0</v>
      </c>
      <c r="F12" s="19" t="s">
        <v>28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20</v>
      </c>
      <c r="C13" s="11">
        <v>18321</v>
      </c>
      <c r="D13" s="11">
        <v>0</v>
      </c>
      <c r="E13" s="12">
        <f>(D13*100)/C13</f>
        <v>0</v>
      </c>
      <c r="F13" s="19" t="s">
        <v>29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20</v>
      </c>
      <c r="C14" s="11">
        <v>8767</v>
      </c>
      <c r="D14" s="11">
        <v>0</v>
      </c>
      <c r="E14" s="12">
        <f>(D14*100)/C14</f>
        <v>0</v>
      </c>
      <c r="F14" s="19" t="s">
        <v>30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20</v>
      </c>
      <c r="C15" s="11">
        <v>19449</v>
      </c>
      <c r="D15" s="11">
        <v>0</v>
      </c>
      <c r="E15" s="12">
        <f>(D15*100)/C15</f>
        <v>0</v>
      </c>
      <c r="F15" s="19" t="s">
        <v>31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20</v>
      </c>
      <c r="C16" s="11">
        <v>25530</v>
      </c>
      <c r="D16" s="11">
        <v>0</v>
      </c>
      <c r="E16" s="12">
        <f>(D16*100)/C16</f>
        <v>0</v>
      </c>
      <c r="F16" s="19" t="s">
        <v>32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18</v>
      </c>
      <c r="C17" s="15">
        <f>SUM(C8:C16)</f>
        <v>167398</v>
      </c>
      <c r="D17" s="20">
        <f>SUM(D8:D16)</f>
        <v>0</v>
      </c>
      <c r="E17" s="16">
        <f t="shared" si="0"/>
        <v>0</v>
      </c>
      <c r="F17" s="17"/>
      <c r="G17" s="20">
        <v>0</v>
      </c>
      <c r="H17" s="20">
        <v>0</v>
      </c>
      <c r="I17" s="16">
        <f>SUM(I8:I16)</f>
        <v>0</v>
      </c>
    </row>
    <row r="18" spans="1:9" ht="13.5">
      <c r="A18" s="6" t="s">
        <v>21</v>
      </c>
      <c r="B18" s="6"/>
      <c r="C18" s="7"/>
      <c r="D18" s="7"/>
      <c r="E18" s="6"/>
      <c r="F18" s="8"/>
      <c r="G18" s="6"/>
      <c r="H18" s="18"/>
      <c r="I18" s="6"/>
    </row>
    <row r="19" spans="1:9" ht="13.5">
      <c r="A19" s="9">
        <v>10</v>
      </c>
      <c r="B19" s="10" t="s">
        <v>22</v>
      </c>
      <c r="C19" s="11">
        <v>76460</v>
      </c>
      <c r="D19" s="11">
        <v>0</v>
      </c>
      <c r="E19" s="12">
        <f>(D19*100)/C19</f>
        <v>0</v>
      </c>
      <c r="F19" s="19" t="s">
        <v>33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23</v>
      </c>
      <c r="C20" s="15">
        <f>SUM(C19:C19)</f>
        <v>76460</v>
      </c>
      <c r="D20" s="15">
        <f>SUM(D19:D19)</f>
        <v>0</v>
      </c>
      <c r="E20" s="16">
        <f>(D20*100)/C20</f>
        <v>0</v>
      </c>
      <c r="F20" s="17"/>
      <c r="G20" s="20">
        <v>0</v>
      </c>
      <c r="H20" s="20">
        <v>0</v>
      </c>
      <c r="I20" s="16">
        <f>SUM(I19:I19)</f>
        <v>0</v>
      </c>
    </row>
    <row r="21" spans="3:9" ht="13.5">
      <c r="C21" s="21"/>
      <c r="G21" s="11"/>
      <c r="I21" s="12"/>
    </row>
    <row r="22" spans="1:9" ht="13.5">
      <c r="A22" s="13"/>
      <c r="B22" s="14" t="s">
        <v>13</v>
      </c>
      <c r="C22" s="22">
        <f>SUM(C17,C20)</f>
        <v>243858</v>
      </c>
      <c r="D22" s="15">
        <f>SUM(D17,D20)</f>
        <v>0</v>
      </c>
      <c r="E22" s="16">
        <f>(D22*100)/C22</f>
        <v>0</v>
      </c>
      <c r="F22" s="17"/>
      <c r="G22" s="20">
        <v>0</v>
      </c>
      <c r="H22" s="16"/>
      <c r="I22" s="16">
        <f>SUM(I17,I20)</f>
        <v>0</v>
      </c>
    </row>
    <row r="26" spans="1:11" ht="15">
      <c r="A26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">
      <c r="A27"/>
      <c r="B27" s="24"/>
      <c r="C27" s="24"/>
      <c r="D27" s="24"/>
      <c r="E27" s="24"/>
      <c r="F27" s="25"/>
      <c r="G27" s="25"/>
      <c r="H27" s="25"/>
      <c r="I27" s="24"/>
      <c r="J27" s="24"/>
      <c r="K27" s="24"/>
    </row>
    <row r="28" spans="1:11" ht="15">
      <c r="A28"/>
      <c r="B28" s="24"/>
      <c r="C28" s="24"/>
      <c r="D28" s="24"/>
      <c r="E28" s="24"/>
      <c r="F28" s="25"/>
      <c r="G28" s="25"/>
      <c r="H28" s="25"/>
      <c r="I28" s="24"/>
      <c r="J28" s="24"/>
      <c r="K28" s="24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5"/>
      <c r="G30" s="25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4"/>
      <c r="G33" s="24"/>
      <c r="H33" s="26"/>
      <c r="I33" s="26"/>
      <c r="J33" s="26"/>
      <c r="K33" s="26"/>
    </row>
    <row r="34" spans="1:11" ht="15">
      <c r="A34"/>
      <c r="B34" s="24"/>
      <c r="C34" s="24"/>
      <c r="D34" s="24"/>
      <c r="E34" s="24"/>
      <c r="F34" s="25"/>
      <c r="G34" s="25"/>
      <c r="H34" s="26"/>
      <c r="I34" s="26"/>
      <c r="J34" s="26"/>
      <c r="K34" s="26"/>
    </row>
    <row r="35" spans="1:11" ht="15">
      <c r="A35"/>
      <c r="B35" s="24"/>
      <c r="C35" s="24"/>
      <c r="D35" s="24"/>
      <c r="E35" s="24"/>
      <c r="F35" s="25"/>
      <c r="G35" s="25"/>
      <c r="H35" s="26"/>
      <c r="I35" s="26"/>
      <c r="J35" s="26"/>
      <c r="K35" s="26"/>
    </row>
    <row r="36" spans="1:11" ht="15">
      <c r="A36"/>
      <c r="B36" s="24"/>
      <c r="C36" s="24"/>
      <c r="D36" s="24"/>
      <c r="E36" s="24"/>
      <c r="F36" s="25"/>
      <c r="G36" s="25"/>
      <c r="H36" s="26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6"/>
      <c r="I37" s="26"/>
      <c r="J37" s="26"/>
      <c r="K37" s="26"/>
    </row>
    <row r="38" spans="1:11" ht="15">
      <c r="A38"/>
      <c r="B38" s="24"/>
      <c r="C38" s="24"/>
      <c r="D38" s="24"/>
      <c r="E38" s="24"/>
      <c r="F38" s="25"/>
      <c r="G38" s="25"/>
      <c r="H38" s="26"/>
      <c r="I38" s="26"/>
      <c r="J38" s="26"/>
      <c r="K38" s="26"/>
    </row>
    <row r="39" spans="1:11" ht="15">
      <c r="A39"/>
      <c r="B39" s="24"/>
      <c r="C39" s="24"/>
      <c r="D39" s="24"/>
      <c r="E39" s="24"/>
      <c r="F39" s="25"/>
      <c r="G39" s="25"/>
      <c r="H39" s="26"/>
      <c r="I39" s="26"/>
      <c r="J39" s="26"/>
      <c r="K39" s="26"/>
    </row>
    <row r="40" spans="1:11" ht="15">
      <c r="A40"/>
      <c r="B40" s="24"/>
      <c r="C40" s="24"/>
      <c r="D40" s="24"/>
      <c r="E40" s="24"/>
      <c r="F40" s="25"/>
      <c r="G40" s="25"/>
      <c r="H40" s="26"/>
      <c r="I40" s="26"/>
      <c r="J40" s="26"/>
      <c r="K40" s="26"/>
    </row>
    <row r="41" spans="1:11" ht="15">
      <c r="A41"/>
      <c r="B41" s="24"/>
      <c r="C41" s="24"/>
      <c r="D41" s="24"/>
      <c r="E41" s="24"/>
      <c r="F41" s="25"/>
      <c r="G41" s="25"/>
      <c r="H41" s="26"/>
      <c r="I41" s="26"/>
      <c r="J41" s="26"/>
      <c r="K41" s="26"/>
    </row>
    <row r="42" spans="1:11" ht="15">
      <c r="A42"/>
      <c r="B42" s="24"/>
      <c r="C42" s="24"/>
      <c r="D42" s="24"/>
      <c r="E42" s="24"/>
      <c r="F42" s="25"/>
      <c r="G42" s="25"/>
      <c r="H42" s="26"/>
      <c r="I42" s="26"/>
      <c r="J42" s="26"/>
      <c r="K42" s="26"/>
    </row>
    <row r="43" spans="1:11" ht="15">
      <c r="A43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8">
      <c r="A44"/>
      <c r="B44" s="24"/>
      <c r="C44" s="27"/>
      <c r="D44" s="24"/>
      <c r="E44" s="24"/>
      <c r="F44" s="25"/>
      <c r="G44" s="25"/>
      <c r="H44" s="24"/>
      <c r="I44" s="24"/>
      <c r="J44" s="24"/>
      <c r="K44" s="24"/>
    </row>
    <row r="45" spans="1:11" ht="15">
      <c r="A45"/>
      <c r="B45" s="24"/>
      <c r="C45" s="24"/>
      <c r="D45" s="24"/>
      <c r="E45" s="24"/>
      <c r="F45" s="25"/>
      <c r="G45" s="25"/>
      <c r="H45" s="24"/>
      <c r="I45" s="24"/>
      <c r="J45" s="24"/>
      <c r="K45" s="24"/>
    </row>
    <row r="46" spans="1:11" ht="15">
      <c r="A46"/>
      <c r="B46" s="24"/>
      <c r="C46" s="24"/>
      <c r="D46" s="24"/>
      <c r="E46" s="24"/>
      <c r="F46" s="25"/>
      <c r="G46" s="25"/>
      <c r="H46" s="24"/>
      <c r="I46" s="26"/>
      <c r="J46" s="26"/>
      <c r="K46" s="26"/>
    </row>
    <row r="47" spans="1:11" ht="15">
      <c r="A47"/>
      <c r="B47" s="24"/>
      <c r="C47" s="24"/>
      <c r="D47" s="24"/>
      <c r="E47" s="24"/>
      <c r="F47" s="25"/>
      <c r="G47" s="25"/>
      <c r="H47" s="24"/>
      <c r="I47" s="26"/>
      <c r="J47" s="26"/>
      <c r="K47" s="26"/>
    </row>
    <row r="48" spans="1:11" ht="15">
      <c r="A48"/>
      <c r="B48" s="24"/>
      <c r="C48" s="24"/>
      <c r="D48" s="24"/>
      <c r="E48" s="24"/>
      <c r="F48" s="25"/>
      <c r="G48" s="25"/>
      <c r="H48" s="26"/>
      <c r="I48" s="26"/>
      <c r="J48" s="26"/>
      <c r="K48" s="26"/>
    </row>
    <row r="49" spans="1:11" ht="15">
      <c r="A49"/>
      <c r="B49" s="24"/>
      <c r="C49" s="24"/>
      <c r="D49" s="24"/>
      <c r="E49" s="24"/>
      <c r="F49" s="25"/>
      <c r="G49" s="25"/>
      <c r="H49" s="26"/>
      <c r="I49" s="26"/>
      <c r="J49" s="26"/>
      <c r="K49" s="26"/>
    </row>
    <row r="50" spans="1:11" ht="15">
      <c r="A50"/>
      <c r="B50" s="24"/>
      <c r="C50" s="24"/>
      <c r="D50" s="24"/>
      <c r="E50" s="24"/>
      <c r="F50" s="25"/>
      <c r="G50" s="25"/>
      <c r="H50" s="26"/>
      <c r="I50" s="26"/>
      <c r="J50" s="26"/>
      <c r="K50" s="26"/>
    </row>
    <row r="51" spans="1:11" ht="15">
      <c r="A51"/>
      <c r="B51" s="24"/>
      <c r="C51" s="24"/>
      <c r="D51" s="24"/>
      <c r="E51" s="24"/>
      <c r="F51" s="25"/>
      <c r="G51" s="25"/>
      <c r="H51" s="26"/>
      <c r="I51" s="26"/>
      <c r="J51" s="26"/>
      <c r="K51" s="26"/>
    </row>
    <row r="52" spans="1:11" ht="15">
      <c r="A52"/>
      <c r="B52" s="24"/>
      <c r="C52" s="24"/>
      <c r="D52" s="24"/>
      <c r="E52" s="24"/>
      <c r="F52" s="25"/>
      <c r="G52" s="25"/>
      <c r="H52" s="26"/>
      <c r="I52" s="26"/>
      <c r="J52" s="26"/>
      <c r="K52" s="26"/>
    </row>
    <row r="53" spans="1:11" ht="15">
      <c r="A53"/>
      <c r="B53" s="24"/>
      <c r="C53" s="24"/>
      <c r="D53" s="24"/>
      <c r="E53" s="24"/>
      <c r="F53" s="25"/>
      <c r="G53" s="25"/>
      <c r="H53" s="26"/>
      <c r="I53" s="26"/>
      <c r="J53" s="26"/>
      <c r="K53" s="26"/>
    </row>
    <row r="54" spans="1:11" ht="15">
      <c r="A54"/>
      <c r="B54" s="24"/>
      <c r="C54" s="24"/>
      <c r="D54" s="24"/>
      <c r="E54" s="24"/>
      <c r="F54" s="25"/>
      <c r="G54" s="25"/>
      <c r="H54" s="26"/>
      <c r="I54" s="26"/>
      <c r="J54" s="26"/>
      <c r="K54" s="26"/>
    </row>
    <row r="55" ht="12.75">
      <c r="A5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2007-01-11T18:02:34Z</cp:lastPrinted>
  <dcterms:created xsi:type="dcterms:W3CDTF">2000-02-06T15:20:34Z</dcterms:created>
  <dcterms:modified xsi:type="dcterms:W3CDTF">2007-03-21T13:45:13Z</dcterms:modified>
  <cp:category/>
  <cp:version/>
  <cp:contentType/>
  <cp:contentStatus/>
</cp:coreProperties>
</file>