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6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<sst xmlns="http://schemas.openxmlformats.org/spreadsheetml/2006/main" count="28" uniqueCount="23">
  <si>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</si>
  <si>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</si>
  <si>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</si>
  <si>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</si>
  <si>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</si>
  <si>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</si>
  <si>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</si>
  <si>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</si>
  <si>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</si>
  <si>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</si>
  <si>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</si>
  <si>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</si>
  <si>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</si>
  <si>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</si>
  <si>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</si>
  <si>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</si>
  <si>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</si>
  <si>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</si>
  <si>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</si>
  <si>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AVISO DE VENDA DE ARROZ EM CASCA Nº 486/07 – AP- 29/08/2007</t>
  </si>
  <si>
    <t>RS</t>
  </si>
  <si>
    <t>Uruguaiana</t>
  </si>
  <si>
    <t xml:space="preserve"> BBM RS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</si>
</sst>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21</v>
      </c>
      <c r="C10" s="6">
        <v>607621</v>
      </c>
      <c r="D10" s="22">
        <f>SUM(D11)</f>
        <v>200000</v>
      </c>
      <c r="E10" s="33">
        <f>(D10*100)/C10</f>
        <v>32.91525473938524</v>
      </c>
      <c r="F10" s="31">
        <v>0.302</v>
      </c>
      <c r="G10" s="31">
        <v>0.302</v>
      </c>
      <c r="H10" s="32">
        <f>((G10*100)/F10)-100</f>
        <v>0</v>
      </c>
      <c r="I10" s="7">
        <f>FLOOR(G10,0.00001)*D10</f>
        <v>60400.00000000001</v>
      </c>
    </row>
    <row r="11" spans="1:9" ht="13.5">
      <c r="A11" s="5"/>
      <c r="B11" s="27"/>
      <c r="C11" s="27" t="s">
        <v>22</v>
      </c>
      <c r="D11" s="22">
        <v>200000</v>
      </c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SUM(C9:C12)</f>
        <v>607621</v>
      </c>
      <c r="D13" s="20">
        <f>SUM(D10)</f>
        <v>200000</v>
      </c>
      <c r="E13" s="28">
        <f>(D13*100)/C13</f>
        <v>32.91525473938524</v>
      </c>
      <c r="F13" s="21"/>
      <c r="G13" s="21"/>
      <c r="H13" s="13"/>
      <c r="I13" s="29">
        <f>SUM(I9:I12)</f>
        <v>60400.00000000001</v>
      </c>
    </row>
    <row r="14" spans="1:9" ht="13.5">
      <c r="A14" s="5"/>
      <c r="B14" s="14"/>
      <c r="C14" s="6"/>
      <c r="D14" s="6"/>
      <c r="E14" s="26"/>
      <c r="F14" s="15"/>
      <c r="G14" s="15"/>
      <c r="H14" s="7"/>
      <c r="I14" s="7"/>
    </row>
    <row r="15" spans="1:9" ht="13.5">
      <c r="A15" s="18"/>
      <c r="B15" s="17" t="s">
        <v>12</v>
      </c>
      <c r="C15" s="20">
        <f>SUM(C13)</f>
        <v>607621</v>
      </c>
      <c r="D15" s="20">
        <f>SUM(D13)</f>
        <v>200000</v>
      </c>
      <c r="E15" s="25">
        <f>(D15*100)/C15</f>
        <v>32.91525473938524</v>
      </c>
      <c r="F15" s="19"/>
      <c r="G15" s="19"/>
      <c r="H15" s="19"/>
      <c r="I15" s="30">
        <f>SUM(I13)</f>
        <v>60400.00000000001</v>
      </c>
    </row>
    <row r="16" ht="12.75">
      <c r="C16" s="16"/>
    </row>
    <row r="17" ht="12.75">
      <c r="C17" s="16"/>
    </row>
    <row r="18" spans="2:3" ht="13.5">
      <c r="B18" s="5"/>
      <c r="C18" s="16"/>
    </row>
    <row r="19" spans="2:3" ht="13.5">
      <c r="B19" s="5"/>
      <c r="C19" s="16"/>
    </row>
    <row r="20" spans="2:3" ht="13.5">
      <c r="B20" s="5"/>
      <c r="C20" s="16"/>
    </row>
    <row r="21" spans="2:3" ht="13.5">
      <c r="B21" s="5"/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2007-08-23T21:38:32Z</cp:lastPrinted>
  <dcterms:created xsi:type="dcterms:W3CDTF">2005-05-09T20:19:33Z</dcterms:created>
  <dcterms:modified xsi:type="dcterms:W3CDTF">2007-08-29T12:16:44Z</dcterms:modified>
  <cp:category/>
  <cp:version/>
  <cp:contentType/>
  <cp:contentStatus/>
</cp:coreProperties>
</file>