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213 SACARIA COMPRA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<sst xmlns="http://schemas.openxmlformats.org/spreadsheetml/2006/main" count="27" uniqueCount="23">
  <si>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</si>
  <si>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</si>
  <si>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</si>
  <si>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</si>
  <si>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</si>
  <si>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</si>
  <si>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</si>
  <si>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</si>
  <si>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</si>
  <si>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</si>
  <si>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</si>
  <si>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</si>
  <si>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</si>
  <si>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Percent.</t>
  </si>
  <si>
    <t>Vendido</t>
  </si>
  <si>
    <t>BNM</t>
  </si>
  <si>
    <t>BMR</t>
  </si>
  <si>
    <t>Manaus/AM</t>
  </si>
  <si>
    <t>Crateús/CE</t>
  </si>
  <si>
    <t>AVISO DE COMPRA DE SACARIA DE POLIPROPILENO NOVA - N.º 213/2010 - 13/09/10</t>
  </si>
  <si>
    <t>(Un)</t>
  </si>
  <si>
    <t>(%)</t>
  </si>
  <si>
    <t>(R$)</t>
  </si>
</sst>
</file>

<file path=xl/styles.xml><?xml version="1.0" encoding="utf-8"?>
<styleSheet xmlns="http://schemas.openxmlformats.org/spreadsheetml/2006/main">
  <numFmts count="2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  <numFmt numFmtId="181" formatCode="#,##0.000"/>
    <numFmt numFmtId="182" formatCode="#,##0.0000"/>
  </numFmts>
  <fonts count="37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51" applyNumberFormat="1" applyFont="1" applyAlignment="1">
      <alignment/>
    </xf>
    <xf numFmtId="0" fontId="1" fillId="0" borderId="12" xfId="0" applyFont="1" applyBorder="1" applyAlignment="1">
      <alignment horizontal="center"/>
    </xf>
    <xf numFmtId="171" fontId="1" fillId="0" borderId="12" xfId="51" applyNumberFormat="1" applyFont="1" applyBorder="1" applyAlignment="1">
      <alignment/>
    </xf>
    <xf numFmtId="43" fontId="1" fillId="0" borderId="12" xfId="51" applyFont="1" applyBorder="1" applyAlignment="1">
      <alignment/>
    </xf>
    <xf numFmtId="43" fontId="1" fillId="0" borderId="12" xfId="51" applyFont="1" applyBorder="1" applyAlignment="1">
      <alignment horizontal="center"/>
    </xf>
    <xf numFmtId="43" fontId="1" fillId="0" borderId="13" xfId="51" applyFont="1" applyBorder="1" applyAlignment="1">
      <alignment/>
    </xf>
    <xf numFmtId="171" fontId="1" fillId="0" borderId="0" xfId="51" applyNumberFormat="1" applyFont="1" applyAlignment="1">
      <alignment horizontal="center"/>
    </xf>
    <xf numFmtId="43" fontId="1" fillId="0" borderId="14" xfId="51" applyFont="1" applyBorder="1" applyAlignment="1">
      <alignment/>
    </xf>
    <xf numFmtId="179" fontId="1" fillId="0" borderId="0" xfId="51" applyNumberFormat="1" applyFont="1" applyAlignment="1">
      <alignment/>
    </xf>
    <xf numFmtId="43" fontId="1" fillId="0" borderId="0" xfId="51" applyNumberFormat="1" applyFont="1" applyAlignment="1">
      <alignment horizontal="center" vertical="center"/>
    </xf>
    <xf numFmtId="0" fontId="1" fillId="0" borderId="14" xfId="0" applyFont="1" applyBorder="1" applyAlignment="1">
      <alignment horizontal="center"/>
    </xf>
    <xf numFmtId="43" fontId="1" fillId="0" borderId="12" xfId="51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6300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="90" zoomScaleNormal="90" zoomScalePageLayoutView="0" workbookViewId="0" topLeftCell="A2">
      <selection activeCell="H9" sqref="H9"/>
    </sheetView>
  </sheetViews>
  <sheetFormatPr defaultColWidth="9.140625" defaultRowHeight="12.75"/>
  <cols>
    <col min="1" max="1" width="11.28125" style="1" customWidth="1"/>
    <col min="2" max="2" width="26.5742187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21" t="s">
        <v>19</v>
      </c>
      <c r="B2" s="22"/>
      <c r="C2" s="22"/>
      <c r="D2" s="22"/>
      <c r="E2" s="22"/>
      <c r="F2" s="22"/>
      <c r="G2" s="22"/>
      <c r="H2" s="22"/>
      <c r="I2" s="22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/>
      <c r="B4" s="5" t="s">
        <v>4</v>
      </c>
      <c r="C4" s="5" t="s">
        <v>0</v>
      </c>
      <c r="D4" s="5" t="s">
        <v>0</v>
      </c>
      <c r="E4" s="5" t="s">
        <v>13</v>
      </c>
      <c r="F4" s="5" t="s">
        <v>1</v>
      </c>
      <c r="G4" s="5" t="s">
        <v>1</v>
      </c>
      <c r="H4" s="5"/>
      <c r="I4" s="5"/>
    </row>
    <row r="5" spans="1:9" ht="13.5">
      <c r="A5" s="20" t="s">
        <v>10</v>
      </c>
      <c r="B5" s="20" t="s">
        <v>9</v>
      </c>
      <c r="C5" s="6" t="s">
        <v>6</v>
      </c>
      <c r="D5" s="6" t="s">
        <v>7</v>
      </c>
      <c r="E5" s="18" t="s">
        <v>14</v>
      </c>
      <c r="F5" s="6" t="s">
        <v>11</v>
      </c>
      <c r="G5" s="6" t="s">
        <v>3</v>
      </c>
      <c r="H5" s="20" t="s">
        <v>5</v>
      </c>
      <c r="I5" s="20" t="s">
        <v>2</v>
      </c>
    </row>
    <row r="6" spans="1:9" ht="13.5">
      <c r="A6" s="6"/>
      <c r="B6" s="6"/>
      <c r="C6" s="6" t="s">
        <v>20</v>
      </c>
      <c r="D6" s="6" t="s">
        <v>20</v>
      </c>
      <c r="E6" s="18" t="s">
        <v>21</v>
      </c>
      <c r="F6" s="6" t="s">
        <v>22</v>
      </c>
      <c r="G6" s="6" t="s">
        <v>22</v>
      </c>
      <c r="H6" s="6"/>
      <c r="I6" s="6"/>
    </row>
    <row r="7" spans="1:9" ht="13.5">
      <c r="A7" s="7">
        <v>1</v>
      </c>
      <c r="B7" s="7" t="s">
        <v>17</v>
      </c>
      <c r="C7" s="8">
        <v>120000</v>
      </c>
      <c r="D7" s="8">
        <v>120000</v>
      </c>
      <c r="E7" s="17">
        <f>(D7*100)/C7</f>
        <v>100</v>
      </c>
      <c r="F7" s="16">
        <v>1.1</v>
      </c>
      <c r="G7" s="16">
        <v>1.1</v>
      </c>
      <c r="H7" s="14" t="s">
        <v>15</v>
      </c>
      <c r="I7" s="13">
        <f>FLOOR(G7,0.00001)*D7</f>
        <v>132000</v>
      </c>
    </row>
    <row r="8" spans="1:9" ht="13.5">
      <c r="A8" s="7">
        <f>A7+1</f>
        <v>2</v>
      </c>
      <c r="B8" s="7" t="s">
        <v>18</v>
      </c>
      <c r="C8" s="8">
        <v>85000</v>
      </c>
      <c r="D8" s="8">
        <v>85000</v>
      </c>
      <c r="E8" s="17">
        <f>(D8*100)/C8</f>
        <v>100</v>
      </c>
      <c r="F8" s="16">
        <v>0.85</v>
      </c>
      <c r="G8" s="16">
        <v>0.85</v>
      </c>
      <c r="H8" s="14" t="s">
        <v>16</v>
      </c>
      <c r="I8" s="13">
        <f>FLOOR(G8,0.00001)*D8</f>
        <v>72250.00000000001</v>
      </c>
    </row>
    <row r="9" spans="1:9" ht="13.5">
      <c r="A9" s="9"/>
      <c r="B9" s="9" t="s">
        <v>8</v>
      </c>
      <c r="C9" s="10">
        <f>SUM(C7:C8)</f>
        <v>205000</v>
      </c>
      <c r="D9" s="10">
        <f>SUM(D7:D8)</f>
        <v>205000</v>
      </c>
      <c r="E9" s="19">
        <f>(D9*100)/C9</f>
        <v>100</v>
      </c>
      <c r="F9" s="11"/>
      <c r="G9" s="11"/>
      <c r="H9" s="12"/>
      <c r="I9" s="15">
        <f>SUM(I7:I8)</f>
        <v>204250</v>
      </c>
    </row>
    <row r="10" ht="13.5">
      <c r="B10" s="7"/>
    </row>
    <row r="12" ht="13.5">
      <c r="B12" s="7"/>
    </row>
    <row r="13" ht="13.5">
      <c r="B13" s="7"/>
    </row>
    <row r="14" ht="13.5">
      <c r="B14" s="7"/>
    </row>
  </sheetData>
  <sheetProtection/>
  <mergeCells count="1">
    <mergeCell ref="A2:I2"/>
  </mergeCells>
  <printOptions/>
  <pageMargins left="0.787401575" right="0.787401575" top="0.984251969" bottom="0.984251969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</cp:lastModifiedBy>
  <cp:lastPrinted>2008-09-21T14:10:32Z</cp:lastPrinted>
  <dcterms:created xsi:type="dcterms:W3CDTF">1999-05-06T20:58:51Z</dcterms:created>
  <dcterms:modified xsi:type="dcterms:W3CDTF">2010-09-13T19:45:49Z</dcterms:modified>
  <cp:category/>
  <cp:version/>
  <cp:contentType/>
  <cp:contentStatus/>
</cp:coreProperties>
</file>